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600" windowHeight="8250" activeTab="0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<sst xmlns="http://schemas.openxmlformats.org/spreadsheetml/2006/main" count="529" uniqueCount="277">
  <si>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</si>
  <si>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</si>
  <si>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</si>
  <si>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</si>
  <si>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</si>
  <si>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</si>
  <si>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</si>
  <si>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</si>
  <si>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</si>
  <si>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</si>
  <si>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</si>
  <si>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</si>
  <si>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</si>
  <si>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</si>
  <si>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</si>
  <si>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</si>
  <si>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</si>
  <si>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</si>
  <si>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</si>
  <si>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</si>
  <si>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</si>
  <si>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</si>
  <si>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</si>
  <si>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</si>
  <si>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</si>
  <si>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</si>
  <si>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</si>
  <si>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</si>
  <si>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</si>
  <si>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</si>
  <si>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</si>
  <si>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</si>
  <si>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</si>
  <si>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</si>
  <si>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</si>
  <si>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</si>
  <si>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</si>
  <si>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</si>
  <si>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</si>
  <si>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</si>
  <si>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</si>
  <si>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</si>
  <si>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</si>
  <si>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</si>
  <si>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</si>
  <si>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</si>
  <si>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</si>
  <si>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</si>
  <si>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</si>
  <si>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</si>
  <si>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</si>
  <si>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</si>
  <si>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</si>
  <si>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</si>
  <si>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</si>
  <si>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</si>
  <si>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</si>
  <si>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</si>
  <si>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</si>
  <si>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</si>
  <si>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</si>
  <si>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</si>
  <si>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</si>
  <si>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</si>
  <si>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</si>
  <si>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</si>
  <si>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</si>
  <si>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</si>
  <si>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</si>
  <si>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</si>
  <si>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</si>
  <si>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</si>
  <si>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</si>
  <si>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</si>
  <si>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</si>
  <si>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</si>
  <si>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</si>
  <si>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</si>
  <si>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</si>
  <si>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</si>
  <si>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</si>
  <si>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</si>
  <si>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</si>
  <si>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</si>
  <si>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</si>
  <si>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</si>
  <si>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</si>
  <si>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</si>
  <si>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</si>
  <si>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</si>
  <si>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</si>
  <si>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</si>
  <si>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</si>
  <si>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</si>
  <si>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</si>
  <si>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</si>
  <si>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</si>
  <si>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</si>
  <si>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</si>
  <si>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</si>
  <si>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</si>
  <si>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</si>
  <si>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</si>
  <si>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</si>
  <si>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</si>
  <si>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</si>
  <si>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</si>
  <si>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</si>
  <si>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</si>
  <si>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</si>
  <si>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</si>
  <si>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</si>
  <si>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</si>
  <si>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</si>
  <si>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</si>
  <si>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</si>
  <si>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</si>
  <si>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</si>
  <si>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</si>
  <si>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</si>
  <si>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</si>
  <si>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</si>
  <si>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</si>
  <si>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</si>
  <si>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</si>
  <si>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</si>
  <si>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</si>
  <si>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</si>
  <si>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</si>
  <si>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</si>
  <si>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</si>
  <si>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</si>
  <si>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</si>
  <si>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</si>
  <si>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</si>
  <si>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</si>
  <si>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</si>
  <si>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</si>
  <si>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</si>
  <si>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</si>
  <si>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</si>
  <si>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</si>
  <si>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</si>
  <si>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</si>
  <si>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</si>
  <si>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ADMINISTRACION DEL AGUA</t>
  </si>
  <si>
    <t>E0001</t>
  </si>
  <si>
    <t>DIRECCION EFICIENTE</t>
  </si>
  <si>
    <t>RECURSO PROPIO 2015</t>
  </si>
  <si>
    <t>8101  DIRECCION EFICIENTE</t>
  </si>
  <si>
    <t>1    Remuneraciones</t>
  </si>
  <si>
    <t>Sueldos Base</t>
  </si>
  <si>
    <t>SUELDOS DE  CONFIANZA</t>
  </si>
  <si>
    <t>Honorarios asimilados</t>
  </si>
  <si>
    <t>Prima Vacacional</t>
  </si>
  <si>
    <t>Gratificación de fin de año</t>
  </si>
  <si>
    <t>Otras prestaciones</t>
  </si>
  <si>
    <t>Materiales y útiles de oficina</t>
  </si>
  <si>
    <t>Servicio telefonía celular</t>
  </si>
  <si>
    <t>E0002</t>
  </si>
  <si>
    <t>CONTABILIDAD GENERAL</t>
  </si>
  <si>
    <t>8102  CONTABILIDAD GENERAL</t>
  </si>
  <si>
    <t>Prima quinquenal</t>
  </si>
  <si>
    <t>Antigüedad</t>
  </si>
  <si>
    <t>Impuesto sobre nóminas</t>
  </si>
  <si>
    <t>Material de limpieza</t>
  </si>
  <si>
    <t>Servicio de energía eléctrica</t>
  </si>
  <si>
    <t>Servicio telefonía tradicional</t>
  </si>
  <si>
    <t>Servicios de contabilidad</t>
  </si>
  <si>
    <t>Seguro de bienes patrimoniales</t>
  </si>
  <si>
    <t>Otros impuestos y derechos</t>
  </si>
  <si>
    <t>E0003</t>
  </si>
  <si>
    <t>COMPRAS EFECTIVAS</t>
  </si>
  <si>
    <t>8103  COMPRAS EFECTIVAS</t>
  </si>
  <si>
    <t>CONTROL DE ALMACEN</t>
  </si>
  <si>
    <t>8104  CONTROL DE ALMACEN</t>
  </si>
  <si>
    <t>E0005</t>
  </si>
  <si>
    <t>SISTEMAS COMPUTACIONALES ACTIVOS</t>
  </si>
  <si>
    <t>E0007</t>
  </si>
  <si>
    <t>INGRESOS Y CARTERA VENCIDA</t>
  </si>
  <si>
    <t>8107  INGRESOS Y CARTERA VENCIDA</t>
  </si>
  <si>
    <t>J0001</t>
  </si>
  <si>
    <t>PENSIONES Y JUBILACIONES</t>
  </si>
  <si>
    <t>Jubilaciones</t>
  </si>
  <si>
    <t>2.1.3</t>
  </si>
  <si>
    <t>ORDENACION DE AGUAS RESID</t>
  </si>
  <si>
    <t>POZOS FUNCIONANDO Y PENSIONADOS</t>
  </si>
  <si>
    <t>8110  POZOS FUNCIONANDO</t>
  </si>
  <si>
    <t>Material eléctrico y electrónico</t>
  </si>
  <si>
    <t>Sustancias químicas</t>
  </si>
  <si>
    <t>0    Construcciones en Proceso</t>
  </si>
  <si>
    <t>E0011</t>
  </si>
  <si>
    <t>MANTENIMIENTO A REDES</t>
  </si>
  <si>
    <t>8111  MANTENIMIENTO A REDES</t>
  </si>
  <si>
    <t>Compensaciones por servicios</t>
  </si>
  <si>
    <t>Materiales diversos</t>
  </si>
  <si>
    <t>2.1.4</t>
  </si>
  <si>
    <t>REDUCCION CONTAMINACION</t>
  </si>
  <si>
    <t>E0006</t>
  </si>
  <si>
    <t>CONCIENCIA Y CUIDADO DEL AGUA</t>
  </si>
  <si>
    <t>Espectáculos culturales</t>
  </si>
  <si>
    <t>2.2.3</t>
  </si>
  <si>
    <t>ABASTECIMIENTO DE AGUA</t>
  </si>
  <si>
    <t>E0008</t>
  </si>
  <si>
    <t>ENTREGA DE AGUA EN PIPAS</t>
  </si>
  <si>
    <t>8108  ENTREGA DE AGUA EN PIPAS</t>
  </si>
  <si>
    <t>E0009</t>
  </si>
  <si>
    <t>AGUA APTA PARA CONSUMO HUMANO</t>
  </si>
  <si>
    <t>Equipo de defensa y de seguridad</t>
  </si>
  <si>
    <t>31120-8101</t>
  </si>
  <si>
    <t>2.1.1.1</t>
  </si>
  <si>
    <t>2.1.1.2</t>
  </si>
  <si>
    <t>31120-8102</t>
  </si>
  <si>
    <t>3.2.2.1</t>
  </si>
  <si>
    <t>31120-8103</t>
  </si>
  <si>
    <t>31120-8104</t>
  </si>
  <si>
    <t>31120-8105</t>
  </si>
  <si>
    <t>31120-8107</t>
  </si>
  <si>
    <t>31120-8108</t>
  </si>
  <si>
    <t>2.1.2.0</t>
  </si>
  <si>
    <t>31120-8110</t>
  </si>
  <si>
    <t>2.2.1.0</t>
  </si>
  <si>
    <t>31120-8111</t>
  </si>
  <si>
    <t>31120-8106</t>
  </si>
  <si>
    <t>31120-8109</t>
  </si>
  <si>
    <t>2.2.2.3</t>
  </si>
  <si>
    <t>CONCIENCIA DEL CUIDADO DEL AGUA</t>
  </si>
  <si>
    <t>POZOS FUNCIONANDO</t>
  </si>
  <si>
    <t>2    Maquinaria y equipo</t>
  </si>
  <si>
    <t>2.2.2.2</t>
  </si>
  <si>
    <t>Otros equipos</t>
  </si>
  <si>
    <t>Equipos menores de oficina</t>
  </si>
  <si>
    <t>Computadoras y equipo periférico</t>
  </si>
  <si>
    <t>Prendas de seguridad</t>
  </si>
  <si>
    <t>Contratación de otros servicios</t>
  </si>
  <si>
    <t>Asign Adic sueldo</t>
  </si>
  <si>
    <t>2    Compra de bienes y servicio</t>
  </si>
  <si>
    <t>Maty útiles impresi</t>
  </si>
  <si>
    <t>Combus p Serv pub</t>
  </si>
  <si>
    <t>Ref Eq Transporte</t>
  </si>
  <si>
    <t>Mantto Vehíc</t>
  </si>
  <si>
    <t>Serv Jardinería</t>
  </si>
  <si>
    <t>Otros mobiliarios</t>
  </si>
  <si>
    <t>Liquid por indem</t>
  </si>
  <si>
    <t>Capacitación SP</t>
  </si>
  <si>
    <t>Prod Alimen instal</t>
  </si>
  <si>
    <t>Serv Consultoría</t>
  </si>
  <si>
    <t>Serv Financieros</t>
  </si>
  <si>
    <t>1    Disminución de pasivos corr</t>
  </si>
  <si>
    <t>AMORT DEUDA INT COMO</t>
  </si>
  <si>
    <t>SISTEMAS COMPUTACION</t>
  </si>
  <si>
    <t>8105  SISTEMAS COMPUTACION</t>
  </si>
  <si>
    <t>Mat y útiles Tec In</t>
  </si>
  <si>
    <t>Arrendam Edificios</t>
  </si>
  <si>
    <t>Impresión Pub ofic</t>
  </si>
  <si>
    <t>0    Prestaciones de la Segurida</t>
  </si>
  <si>
    <t>Prod Químicos</t>
  </si>
  <si>
    <t>Ref Otros Equipos</t>
  </si>
  <si>
    <t>Constr Obras</t>
  </si>
  <si>
    <t>Arren Maq y eq</t>
  </si>
  <si>
    <t>8106  CONCIENCIA DEL CUIDA</t>
  </si>
  <si>
    <t>8109  AGUA APTA PARA CONSU</t>
  </si>
  <si>
    <t>3    Equipos de Defensa y Seguri</t>
  </si>
  <si>
    <t xml:space="preserve"> 2.1.2</t>
  </si>
  <si>
    <t>41506</t>
  </si>
  <si>
    <t xml:space="preserve"> 2.1.1.2</t>
  </si>
  <si>
    <t xml:space="preserve"> E0004</t>
  </si>
  <si>
    <t xml:space="preserve"> 2.2.2.2</t>
  </si>
  <si>
    <t xml:space="preserve"> 41506</t>
  </si>
  <si>
    <t xml:space="preserve"> E0010</t>
  </si>
  <si>
    <t xml:space="preserve"> 2.1.1.1</t>
  </si>
  <si>
    <t>JUNTA DE AGUA POTABLE Y  ALCANTARILLADO DE COMONFORT,GTO.
ESTADO ANALÍTICO DEL EJERCICIO DEL PRESUPUESTO DE EGRESOS
DEL 1 DE ENERO AL 31 DE DICIEMBRE DE 2015</t>
  </si>
  <si>
    <t>JUNTA DE AGUA POTABLE Y ALCANTARILLADO DE COMONFORT,GTO.
ESTADO ANALÍTICO DEL EJERCICIO DEL PRESUPUESTO DE EGRESOS POR OBJETO DEL GASTO (CAPÍTULO Y CONCEPTO)
DEL 1 DE ENERO AL 31  DE DICIEMBRE DE 2015</t>
  </si>
  <si>
    <t>JUNTA DE AGUA POTABLE Y ALCANTARILLADO DE COMONFORT,GTO.
ESTADO ANALÍTICO DEL EJERCICIO DEL PRESUPUESTO DE EGRESOS CLASIFICACIÓN ECONÓMICA (POR TIPO DE GASTO)
DEL 1 DE ENERO AL 31 DE DICIEMBRE  DE 2015</t>
  </si>
  <si>
    <t>JUNTA DE AGUA POTABLE Y ALCANTARILLADO DE COMONFORT,GTO.
ESTADO ANALÍTICO DEL EJERCICIO DEL PRESUPUESTO DE EGRESOS CLASIFICACIÓN FUNCIONAL (FINALIDAD Y FUNCIÓN)
DEL 1 DE ENERO AL 31 DE DICIEMBRE DE 2015</t>
  </si>
  <si>
    <t>JUNTA DE AGUA POTABLE Y ALCANTARILLADO DE COMONFORT,GTO.
ESTADO ANALÍTICO DEL EJERCICIO DEL PRESUPUESTO DE EGRESOS CLASIFICACIÓN ADMINISTRATIVA
DEL 1 DE ENERO AL 31 DE DICIEMBRE  DE 2015</t>
  </si>
  <si>
    <t>JUNTA DE AGUA POTABLE Y ALCANTARILLADO DE COMONFORT,GTO.
ESTADO ANALÍTICO DEL EJERCICIO DEL PRESUPUESTO DE EGRESOS CLASIFICACIÓN ADMINISTRATIVA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</si>
</sst>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7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52" fillId="29" borderId="1" applyNumberFormat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0" fillId="32" borderId="4" applyNumberFormat="0" applyFont="0" applyAlignment="0" applyProtection="0"/>
    <xf numFmtId="0" fontId="39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70" fillId="28" borderId="10" xfId="85" applyFont="1" applyFill="1" applyBorder="1" applyAlignment="1">
      <alignment horizontal="center" vertical="center"/>
      <protection/>
    </xf>
    <xf numFmtId="0" fontId="70" fillId="28" borderId="10" xfId="85" applyFont="1" applyFill="1" applyBorder="1" applyAlignment="1">
      <alignment horizontal="center" vertical="center" wrapText="1"/>
      <protection/>
    </xf>
    <xf numFmtId="4" fontId="70" fillId="28" borderId="10" xfId="85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6" fillId="0" borderId="0" xfId="84" applyFont="1" applyBorder="1" applyAlignment="1" applyProtection="1">
      <alignment horizontal="center" vertical="top"/>
      <protection/>
    </xf>
    <xf numFmtId="0" fontId="3" fillId="0" borderId="0" xfId="85" applyFont="1" applyFill="1" applyBorder="1" applyAlignment="1" applyProtection="1">
      <alignment/>
      <protection/>
    </xf>
    <xf numFmtId="0" fontId="72" fillId="0" borderId="0" xfId="85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72" fillId="0" borderId="0" xfId="85" applyFont="1" applyFill="1" applyBorder="1" applyAlignment="1" applyProtection="1">
      <alignment horizontal="left"/>
      <protection/>
    </xf>
    <xf numFmtId="0" fontId="46" fillId="0" borderId="11" xfId="84" applyFont="1" applyBorder="1" applyAlignment="1" applyProtection="1">
      <alignment horizontal="center" vertical="top"/>
      <protection hidden="1"/>
    </xf>
    <xf numFmtId="0" fontId="3" fillId="0" borderId="12" xfId="85" applyFont="1" applyFill="1" applyBorder="1" applyAlignment="1" applyProtection="1">
      <alignment/>
      <protection/>
    </xf>
    <xf numFmtId="4" fontId="70" fillId="0" borderId="12" xfId="0" applyNumberFormat="1" applyFont="1" applyFill="1" applyBorder="1" applyAlignment="1" applyProtection="1">
      <alignment horizontal="right"/>
      <protection locked="0"/>
    </xf>
    <xf numFmtId="4" fontId="7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85" applyFont="1" applyFill="1" applyBorder="1" applyAlignment="1" applyProtection="1">
      <alignment wrapText="1"/>
      <protection/>
    </xf>
    <xf numFmtId="4" fontId="70" fillId="0" borderId="0" xfId="0" applyNumberFormat="1" applyFont="1" applyBorder="1" applyAlignment="1" applyProtection="1">
      <alignment/>
      <protection locked="0"/>
    </xf>
    <xf numFmtId="4" fontId="70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40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70" fillId="0" borderId="16" xfId="0" applyNumberFormat="1" applyFont="1" applyBorder="1" applyAlignment="1" applyProtection="1">
      <alignment/>
      <protection locked="0"/>
    </xf>
    <xf numFmtId="4" fontId="70" fillId="0" borderId="18" xfId="0" applyNumberFormat="1" applyFont="1" applyBorder="1" applyAlignment="1" applyProtection="1">
      <alignment/>
      <protection locked="0"/>
    </xf>
    <xf numFmtId="0" fontId="46" fillId="0" borderId="11" xfId="84" applyFont="1" applyFill="1" applyBorder="1" applyAlignment="1" applyProtection="1">
      <alignment horizontal="center" vertical="top"/>
      <protection hidden="1"/>
    </xf>
    <xf numFmtId="0" fontId="46" fillId="0" borderId="12" xfId="84" applyFont="1" applyBorder="1" applyAlignment="1" applyProtection="1">
      <alignment horizontal="center" vertical="top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46" fillId="0" borderId="0" xfId="84" applyFont="1" applyBorder="1" applyAlignment="1" applyProtection="1">
      <alignment horizontal="center" vertical="top"/>
      <protection hidden="1"/>
    </xf>
    <xf numFmtId="164" fontId="70" fillId="0" borderId="0" xfId="0" applyNumberFormat="1" applyFont="1" applyFill="1" applyBorder="1" applyAlignment="1" applyProtection="1">
      <alignment/>
      <protection locked="0"/>
    </xf>
    <xf numFmtId="164" fontId="70" fillId="0" borderId="17" xfId="0" applyNumberFormat="1" applyFont="1" applyFill="1" applyBorder="1" applyAlignment="1" applyProtection="1">
      <alignment/>
      <protection locked="0"/>
    </xf>
    <xf numFmtId="164" fontId="0" fillId="0" borderId="18" xfId="0" applyNumberFormat="1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70" fillId="28" borderId="19" xfId="85" applyFont="1" applyFill="1" applyBorder="1" applyAlignment="1" applyProtection="1">
      <alignment horizontal="center" vertical="center" wrapText="1"/>
      <protection locked="0"/>
    </xf>
    <xf numFmtId="0" fontId="70" fillId="28" borderId="20" xfId="85" applyFont="1" applyFill="1" applyBorder="1" applyAlignment="1" applyProtection="1">
      <alignment horizontal="center" vertical="center" wrapText="1"/>
      <protection locked="0"/>
    </xf>
    <xf numFmtId="0" fontId="70" fillId="28" borderId="21" xfId="8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3" fillId="0" borderId="17" xfId="0" applyNumberFormat="1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 locked="0"/>
    </xf>
    <xf numFmtId="164" fontId="0" fillId="0" borderId="16" xfId="0" applyNumberFormat="1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4" fontId="70" fillId="0" borderId="13" xfId="0" applyNumberFormat="1" applyFont="1" applyFill="1" applyBorder="1" applyAlignment="1" applyProtection="1">
      <alignment/>
      <protection locked="0"/>
    </xf>
  </cellXfs>
  <cellStyles count="9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Currency" xfId="79"/>
    <cellStyle name="Currency [0]" xfId="80"/>
    <cellStyle name="Neutral" xfId="81"/>
    <cellStyle name="Neutral 2" xfId="82"/>
    <cellStyle name="Normal 2" xfId="83"/>
    <cellStyle name="Normal 2 2" xfId="84"/>
    <cellStyle name="Normal 3" xfId="85"/>
    <cellStyle name="Notas" xfId="86"/>
    <cellStyle name="Notas 2" xfId="87"/>
    <cellStyle name="Percent" xfId="88"/>
    <cellStyle name="Salida" xfId="89"/>
    <cellStyle name="Salida 2" xfId="90"/>
    <cellStyle name="Texto de advertencia" xfId="91"/>
    <cellStyle name="Texto de advertencia 2" xfId="92"/>
    <cellStyle name="Texto explicativo" xfId="93"/>
    <cellStyle name="Texto explicativo 2" xfId="94"/>
    <cellStyle name="Título" xfId="95"/>
    <cellStyle name="Título 1" xfId="96"/>
    <cellStyle name="Título 1 2" xfId="97"/>
    <cellStyle name="Título 2" xfId="98"/>
    <cellStyle name="Título 2 2" xfId="99"/>
    <cellStyle name="Título 3" xfId="100"/>
    <cellStyle name="Título 3 2" xfId="101"/>
    <cellStyle name="Total" xfId="102"/>
    <cellStyle name="Total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1">
      <selection activeCell="R8" sqref="R8"/>
    </sheetView>
  </sheetViews>
  <sheetFormatPr defaultColWidth="12" defaultRowHeight="11.25"/>
  <cols>
    <col min="1" max="2" width="4.83203125" style="39" customWidth="1"/>
    <col min="3" max="3" width="6.16015625" style="39" bestFit="1" customWidth="1"/>
    <col min="4" max="5" width="9.16015625" style="39" customWidth="1"/>
    <col min="6" max="6" width="8.16015625" style="39" bestFit="1" customWidth="1"/>
    <col min="7" max="7" width="72.83203125" style="39" customWidth="1"/>
    <col min="8" max="8" width="18.33203125" style="39" customWidth="1"/>
    <col min="9" max="9" width="16.66015625" style="39" customWidth="1"/>
    <col min="10" max="15" width="18.33203125" style="39" customWidth="1"/>
    <col min="16" max="16384" width="12" style="39" customWidth="1"/>
  </cols>
  <sheetData>
    <row r="1" spans="1:15" ht="34.5" customHeight="1">
      <c r="A1" s="66" t="s">
        <v>271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7">
        <v>900001</v>
      </c>
      <c r="B3" s="5"/>
      <c r="C3" s="7"/>
      <c r="D3" s="7"/>
      <c r="E3" s="7"/>
      <c r="F3" s="9"/>
      <c r="G3" s="6" t="s">
        <v>13</v>
      </c>
      <c r="H3" s="59">
        <v>21983276.16</v>
      </c>
      <c r="I3" s="59">
        <v>1670885.82</v>
      </c>
      <c r="J3" s="59">
        <v>23654161.98</v>
      </c>
      <c r="K3" s="59">
        <v>18076730.86</v>
      </c>
      <c r="L3" s="59">
        <v>18076730.86</v>
      </c>
      <c r="M3" s="59">
        <v>18076730.86</v>
      </c>
      <c r="N3" s="59">
        <v>17557852.82</v>
      </c>
      <c r="O3" s="59">
        <v>5577431.12</v>
      </c>
    </row>
    <row r="4" spans="1:15" ht="11.25">
      <c r="A4" s="72" t="s">
        <v>263</v>
      </c>
      <c r="G4" s="69" t="s">
        <v>145</v>
      </c>
      <c r="H4" s="70">
        <v>8003507.71</v>
      </c>
      <c r="I4" s="70">
        <v>63234.06</v>
      </c>
      <c r="J4" s="70">
        <v>8066741.77</v>
      </c>
      <c r="K4" s="70">
        <v>5995734.64</v>
      </c>
      <c r="L4" s="70">
        <v>5995734.64</v>
      </c>
      <c r="M4" s="70">
        <v>5995734.64</v>
      </c>
      <c r="N4" s="70">
        <v>5990366.39</v>
      </c>
      <c r="O4" s="70">
        <v>2071007.13</v>
      </c>
    </row>
    <row r="5" spans="2:15" ht="11.25">
      <c r="B5" s="72" t="s">
        <v>146</v>
      </c>
      <c r="G5" s="69" t="s">
        <v>147</v>
      </c>
      <c r="H5" s="70">
        <v>1504973.86</v>
      </c>
      <c r="I5" s="70">
        <v>6875</v>
      </c>
      <c r="J5" s="70">
        <v>1511848.86</v>
      </c>
      <c r="K5" s="70">
        <v>1120071.82</v>
      </c>
      <c r="L5" s="70">
        <v>1120071.82</v>
      </c>
      <c r="M5" s="70">
        <v>1120071.82</v>
      </c>
      <c r="N5" s="70">
        <v>1120071.82</v>
      </c>
      <c r="O5" s="70">
        <v>391777.04</v>
      </c>
    </row>
    <row r="6" spans="3:15" ht="11.25">
      <c r="C6" s="72" t="s">
        <v>264</v>
      </c>
      <c r="G6" s="69" t="s">
        <v>148</v>
      </c>
      <c r="H6" s="70">
        <v>1504973.86</v>
      </c>
      <c r="I6" s="70">
        <v>6875</v>
      </c>
      <c r="J6" s="70">
        <v>1511848.86</v>
      </c>
      <c r="K6" s="70">
        <v>1120071.82</v>
      </c>
      <c r="L6" s="70">
        <v>1120071.82</v>
      </c>
      <c r="M6" s="70">
        <v>1120071.82</v>
      </c>
      <c r="N6" s="70">
        <v>1120071.82</v>
      </c>
      <c r="O6" s="70">
        <v>391777.04</v>
      </c>
    </row>
    <row r="7" spans="4:15" ht="11.25">
      <c r="D7" s="72" t="s">
        <v>209</v>
      </c>
      <c r="G7" s="69" t="s">
        <v>149</v>
      </c>
      <c r="H7" s="70">
        <v>1504973.86</v>
      </c>
      <c r="I7" s="70">
        <v>6875</v>
      </c>
      <c r="J7" s="70">
        <v>1511848.86</v>
      </c>
      <c r="K7" s="70">
        <v>1120071.82</v>
      </c>
      <c r="L7" s="70">
        <v>1120071.82</v>
      </c>
      <c r="M7" s="70">
        <v>1120071.82</v>
      </c>
      <c r="N7" s="70">
        <v>1120071.82</v>
      </c>
      <c r="O7" s="70">
        <v>391777.04</v>
      </c>
    </row>
    <row r="8" spans="5:15" ht="11.25">
      <c r="E8" s="72" t="s">
        <v>210</v>
      </c>
      <c r="G8" s="69" t="s">
        <v>150</v>
      </c>
      <c r="H8" s="70">
        <v>1414973.86</v>
      </c>
      <c r="I8" s="70">
        <v>-12000</v>
      </c>
      <c r="J8" s="70">
        <v>1402973.86</v>
      </c>
      <c r="K8" s="70">
        <v>1031427.7</v>
      </c>
      <c r="L8" s="70">
        <v>1031427.7</v>
      </c>
      <c r="M8" s="70">
        <v>1031427.7</v>
      </c>
      <c r="N8" s="70">
        <v>1031427.7</v>
      </c>
      <c r="O8" s="70">
        <v>371546.16</v>
      </c>
    </row>
    <row r="9" spans="6:15" ht="11.25">
      <c r="F9" s="69">
        <v>1131</v>
      </c>
      <c r="G9" s="69" t="s">
        <v>151</v>
      </c>
      <c r="H9" s="70">
        <v>68543.23</v>
      </c>
      <c r="I9" s="71">
        <v>0</v>
      </c>
      <c r="J9" s="70">
        <v>68543.23</v>
      </c>
      <c r="K9" s="70">
        <v>50687.86</v>
      </c>
      <c r="L9" s="70">
        <v>50687.86</v>
      </c>
      <c r="M9" s="70">
        <v>50687.86</v>
      </c>
      <c r="N9" s="70">
        <v>50687.86</v>
      </c>
      <c r="O9" s="70">
        <v>17855.37</v>
      </c>
    </row>
    <row r="10" spans="6:15" ht="11.25">
      <c r="F10" s="69">
        <v>1132</v>
      </c>
      <c r="G10" s="69" t="s">
        <v>152</v>
      </c>
      <c r="H10" s="70">
        <v>617333.04</v>
      </c>
      <c r="I10" s="70">
        <v>-117000</v>
      </c>
      <c r="J10" s="70">
        <v>500333.04</v>
      </c>
      <c r="K10" s="70">
        <v>369615.91</v>
      </c>
      <c r="L10" s="70">
        <v>369615.91</v>
      </c>
      <c r="M10" s="70">
        <v>369615.91</v>
      </c>
      <c r="N10" s="70">
        <v>369615.91</v>
      </c>
      <c r="O10" s="70">
        <v>130717.13</v>
      </c>
    </row>
    <row r="11" spans="6:15" ht="11.25">
      <c r="F11" s="69">
        <v>1212</v>
      </c>
      <c r="G11" s="69" t="s">
        <v>153</v>
      </c>
      <c r="H11" s="70">
        <v>244028.57</v>
      </c>
      <c r="I11" s="70">
        <v>117800</v>
      </c>
      <c r="J11" s="70">
        <v>361828.57</v>
      </c>
      <c r="K11" s="70">
        <v>361728.67</v>
      </c>
      <c r="L11" s="70">
        <v>361728.67</v>
      </c>
      <c r="M11" s="70">
        <v>361728.67</v>
      </c>
      <c r="N11" s="70">
        <v>361728.67</v>
      </c>
      <c r="O11" s="70">
        <v>99.9</v>
      </c>
    </row>
    <row r="12" spans="6:15" ht="11.25">
      <c r="F12" s="69">
        <v>1321</v>
      </c>
      <c r="G12" s="69" t="s">
        <v>154</v>
      </c>
      <c r="H12" s="70">
        <v>40236.22</v>
      </c>
      <c r="I12" s="71">
        <v>0</v>
      </c>
      <c r="J12" s="70">
        <v>40236.22</v>
      </c>
      <c r="K12" s="70">
        <v>25264.12</v>
      </c>
      <c r="L12" s="70">
        <v>25264.12</v>
      </c>
      <c r="M12" s="70">
        <v>25264.12</v>
      </c>
      <c r="N12" s="70">
        <v>25264.12</v>
      </c>
      <c r="O12" s="70">
        <v>14972.1</v>
      </c>
    </row>
    <row r="13" spans="6:15" ht="11.25">
      <c r="F13" s="69">
        <v>1323</v>
      </c>
      <c r="G13" s="69" t="s">
        <v>155</v>
      </c>
      <c r="H13" s="70">
        <v>150885.84</v>
      </c>
      <c r="I13" s="71">
        <v>0</v>
      </c>
      <c r="J13" s="70">
        <v>150885.84</v>
      </c>
      <c r="K13" s="70">
        <v>72623.44</v>
      </c>
      <c r="L13" s="70">
        <v>72623.44</v>
      </c>
      <c r="M13" s="70">
        <v>72623.44</v>
      </c>
      <c r="N13" s="70">
        <v>72623.44</v>
      </c>
      <c r="O13" s="70">
        <v>78262.4</v>
      </c>
    </row>
    <row r="14" spans="6:15" ht="11.25">
      <c r="F14" s="69">
        <v>1591</v>
      </c>
      <c r="G14" s="69" t="s">
        <v>235</v>
      </c>
      <c r="H14" s="70">
        <v>146973.48</v>
      </c>
      <c r="I14" s="71">
        <v>0</v>
      </c>
      <c r="J14" s="70">
        <v>146973.48</v>
      </c>
      <c r="K14" s="70">
        <v>73111.35</v>
      </c>
      <c r="L14" s="70">
        <v>73111.35</v>
      </c>
      <c r="M14" s="70">
        <v>73111.35</v>
      </c>
      <c r="N14" s="70">
        <v>73111.35</v>
      </c>
      <c r="O14" s="70">
        <v>73862.13</v>
      </c>
    </row>
    <row r="15" spans="6:15" ht="11.25">
      <c r="F15" s="69">
        <v>1592</v>
      </c>
      <c r="G15" s="69" t="s">
        <v>156</v>
      </c>
      <c r="H15" s="70">
        <v>146973.48</v>
      </c>
      <c r="I15" s="70">
        <v>-12800</v>
      </c>
      <c r="J15" s="70">
        <v>134173.48</v>
      </c>
      <c r="K15" s="70">
        <v>78396.35</v>
      </c>
      <c r="L15" s="70">
        <v>78396.35</v>
      </c>
      <c r="M15" s="70">
        <v>78396.35</v>
      </c>
      <c r="N15" s="70">
        <v>78396.35</v>
      </c>
      <c r="O15" s="70">
        <v>55777.13</v>
      </c>
    </row>
    <row r="16" spans="5:15" ht="11.25">
      <c r="E16" s="72" t="s">
        <v>265</v>
      </c>
      <c r="G16" s="69" t="s">
        <v>236</v>
      </c>
      <c r="H16" s="70">
        <v>90000</v>
      </c>
      <c r="I16" s="70">
        <v>15600</v>
      </c>
      <c r="J16" s="70">
        <v>105600</v>
      </c>
      <c r="K16" s="70">
        <v>85369.12</v>
      </c>
      <c r="L16" s="70">
        <v>85369.12</v>
      </c>
      <c r="M16" s="70">
        <v>85369.12</v>
      </c>
      <c r="N16" s="70">
        <v>85369.12</v>
      </c>
      <c r="O16" s="70">
        <v>20230.88</v>
      </c>
    </row>
    <row r="17" spans="6:15" ht="11.25">
      <c r="F17" s="69">
        <v>2111</v>
      </c>
      <c r="G17" s="69" t="s">
        <v>157</v>
      </c>
      <c r="H17" s="70">
        <v>15000</v>
      </c>
      <c r="I17" s="70">
        <v>10000</v>
      </c>
      <c r="J17" s="70">
        <v>25000</v>
      </c>
      <c r="K17" s="70">
        <v>15597.58</v>
      </c>
      <c r="L17" s="70">
        <v>15597.58</v>
      </c>
      <c r="M17" s="70">
        <v>15597.58</v>
      </c>
      <c r="N17" s="70">
        <v>15597.58</v>
      </c>
      <c r="O17" s="70">
        <v>9402.42</v>
      </c>
    </row>
    <row r="18" spans="6:15" ht="11.25">
      <c r="F18" s="69">
        <v>2121</v>
      </c>
      <c r="G18" s="69" t="s">
        <v>237</v>
      </c>
      <c r="H18" s="71">
        <v>0</v>
      </c>
      <c r="I18" s="70">
        <v>2000</v>
      </c>
      <c r="J18" s="70">
        <v>2000</v>
      </c>
      <c r="K18" s="70">
        <v>1354.48</v>
      </c>
      <c r="L18" s="70">
        <v>1354.48</v>
      </c>
      <c r="M18" s="70">
        <v>1354.48</v>
      </c>
      <c r="N18" s="70">
        <v>1354.48</v>
      </c>
      <c r="O18" s="70">
        <v>645.52</v>
      </c>
    </row>
    <row r="19" spans="6:15" ht="11.25">
      <c r="F19" s="69">
        <v>2612</v>
      </c>
      <c r="G19" s="69" t="s">
        <v>238</v>
      </c>
      <c r="H19" s="70">
        <v>40000</v>
      </c>
      <c r="I19" s="71">
        <v>0</v>
      </c>
      <c r="J19" s="70">
        <v>40000</v>
      </c>
      <c r="K19" s="70">
        <v>30236.18</v>
      </c>
      <c r="L19" s="70">
        <v>30236.18</v>
      </c>
      <c r="M19" s="70">
        <v>30236.18</v>
      </c>
      <c r="N19" s="70">
        <v>30236.18</v>
      </c>
      <c r="O19" s="70">
        <v>9763.82</v>
      </c>
    </row>
    <row r="20" spans="6:15" ht="11.25">
      <c r="F20" s="69">
        <v>2961</v>
      </c>
      <c r="G20" s="69" t="s">
        <v>239</v>
      </c>
      <c r="H20" s="70">
        <v>5000</v>
      </c>
      <c r="I20" s="70">
        <v>-1300</v>
      </c>
      <c r="J20" s="70">
        <v>3700</v>
      </c>
      <c r="K20" s="70">
        <v>3281.56</v>
      </c>
      <c r="L20" s="70">
        <v>3281.56</v>
      </c>
      <c r="M20" s="70">
        <v>3281.56</v>
      </c>
      <c r="N20" s="70">
        <v>3281.56</v>
      </c>
      <c r="O20" s="70">
        <v>418.44</v>
      </c>
    </row>
    <row r="21" spans="6:15" ht="11.25">
      <c r="F21" s="69">
        <v>3151</v>
      </c>
      <c r="G21" s="69" t="s">
        <v>158</v>
      </c>
      <c r="H21" s="70">
        <v>30000</v>
      </c>
      <c r="I21" s="70">
        <v>3000</v>
      </c>
      <c r="J21" s="70">
        <v>33000</v>
      </c>
      <c r="K21" s="70">
        <v>32999.32</v>
      </c>
      <c r="L21" s="70">
        <v>32999.32</v>
      </c>
      <c r="M21" s="70">
        <v>32999.32</v>
      </c>
      <c r="N21" s="70">
        <v>32999.32</v>
      </c>
      <c r="O21" s="70">
        <v>0.68</v>
      </c>
    </row>
    <row r="22" spans="5:15" ht="11.25">
      <c r="E22" s="4"/>
      <c r="F22" s="69">
        <v>3551</v>
      </c>
      <c r="G22" s="69" t="s">
        <v>240</v>
      </c>
      <c r="H22" s="71">
        <v>0</v>
      </c>
      <c r="I22" s="70">
        <v>1300</v>
      </c>
      <c r="J22" s="70">
        <v>1300</v>
      </c>
      <c r="K22" s="70">
        <v>1300</v>
      </c>
      <c r="L22" s="70">
        <v>1300</v>
      </c>
      <c r="M22" s="70">
        <v>1300</v>
      </c>
      <c r="N22" s="70">
        <v>1300</v>
      </c>
      <c r="O22" s="70">
        <v>0</v>
      </c>
    </row>
    <row r="23" spans="4:15" ht="11.25">
      <c r="D23" s="4"/>
      <c r="F23" s="69">
        <v>3591</v>
      </c>
      <c r="G23" s="69" t="s">
        <v>241</v>
      </c>
      <c r="H23" s="71">
        <v>0</v>
      </c>
      <c r="I23" s="70">
        <v>600</v>
      </c>
      <c r="J23" s="70">
        <v>600</v>
      </c>
      <c r="K23" s="70">
        <v>600</v>
      </c>
      <c r="L23" s="70">
        <v>600</v>
      </c>
      <c r="M23" s="70">
        <v>600</v>
      </c>
      <c r="N23" s="70">
        <v>600</v>
      </c>
      <c r="O23" s="70">
        <v>0</v>
      </c>
    </row>
    <row r="24" spans="2:15" ht="11.25">
      <c r="B24" s="4"/>
      <c r="D24" s="4"/>
      <c r="E24" s="72" t="s">
        <v>229</v>
      </c>
      <c r="G24" s="69" t="s">
        <v>228</v>
      </c>
      <c r="H24" s="71">
        <v>0</v>
      </c>
      <c r="I24" s="70">
        <v>3275</v>
      </c>
      <c r="J24" s="70">
        <v>3275</v>
      </c>
      <c r="K24" s="70">
        <v>3275</v>
      </c>
      <c r="L24" s="70">
        <v>3275</v>
      </c>
      <c r="M24" s="70">
        <v>3275</v>
      </c>
      <c r="N24" s="70">
        <v>3275</v>
      </c>
      <c r="O24" s="70">
        <v>0</v>
      </c>
    </row>
    <row r="25" spans="5:15" ht="11.25">
      <c r="E25" s="4"/>
      <c r="F25" s="69">
        <v>5191</v>
      </c>
      <c r="G25" s="69" t="s">
        <v>242</v>
      </c>
      <c r="H25" s="71">
        <v>0</v>
      </c>
      <c r="I25" s="70">
        <v>3275</v>
      </c>
      <c r="J25" s="70">
        <v>3275</v>
      </c>
      <c r="K25" s="70">
        <v>3275</v>
      </c>
      <c r="L25" s="70">
        <v>3275</v>
      </c>
      <c r="M25" s="70">
        <v>3275</v>
      </c>
      <c r="N25" s="70">
        <v>3275</v>
      </c>
      <c r="O25" s="70">
        <v>0</v>
      </c>
    </row>
    <row r="26" spans="2:15" ht="11.25">
      <c r="B26" s="72" t="s">
        <v>159</v>
      </c>
      <c r="D26" s="4"/>
      <c r="G26" s="69" t="s">
        <v>160</v>
      </c>
      <c r="H26" s="70">
        <v>4689952.16</v>
      </c>
      <c r="I26" s="70">
        <v>-34308.53</v>
      </c>
      <c r="J26" s="70">
        <v>4655643.63</v>
      </c>
      <c r="K26" s="70">
        <v>3048632.59</v>
      </c>
      <c r="L26" s="70">
        <v>3048632.59</v>
      </c>
      <c r="M26" s="70">
        <v>3048632.59</v>
      </c>
      <c r="N26" s="70">
        <v>3043264.34</v>
      </c>
      <c r="O26" s="70">
        <v>1607011.04</v>
      </c>
    </row>
    <row r="27" spans="3:15" ht="11.25">
      <c r="C27" s="72" t="s">
        <v>264</v>
      </c>
      <c r="E27" s="4"/>
      <c r="G27" s="69" t="s">
        <v>148</v>
      </c>
      <c r="H27" s="70">
        <v>4689952.16</v>
      </c>
      <c r="I27" s="70">
        <v>-34308.53</v>
      </c>
      <c r="J27" s="70">
        <v>4655643.63</v>
      </c>
      <c r="K27" s="70">
        <v>3048632.59</v>
      </c>
      <c r="L27" s="70">
        <v>3048632.59</v>
      </c>
      <c r="M27" s="70">
        <v>3048632.59</v>
      </c>
      <c r="N27" s="70">
        <v>3043264.34</v>
      </c>
      <c r="O27" s="70">
        <v>1607011.04</v>
      </c>
    </row>
    <row r="28" spans="4:15" ht="11.25">
      <c r="D28" s="72" t="s">
        <v>212</v>
      </c>
      <c r="G28" s="69" t="s">
        <v>161</v>
      </c>
      <c r="H28" s="70">
        <v>4689952.16</v>
      </c>
      <c r="I28" s="70">
        <v>-39308.53</v>
      </c>
      <c r="J28" s="70">
        <v>4650643.63</v>
      </c>
      <c r="K28" s="70">
        <v>3048632.59</v>
      </c>
      <c r="L28" s="70">
        <v>3048632.59</v>
      </c>
      <c r="M28" s="70">
        <v>3048632.59</v>
      </c>
      <c r="N28" s="70">
        <v>3043264.34</v>
      </c>
      <c r="O28" s="70">
        <v>1602011.04</v>
      </c>
    </row>
    <row r="29" spans="5:15" ht="11.25">
      <c r="E29" s="72" t="s">
        <v>210</v>
      </c>
      <c r="G29" s="69" t="s">
        <v>150</v>
      </c>
      <c r="H29" s="70">
        <v>1288597.67</v>
      </c>
      <c r="I29" s="70">
        <v>190396.78</v>
      </c>
      <c r="J29" s="70">
        <v>1478994.45</v>
      </c>
      <c r="K29" s="70">
        <v>1258380.87</v>
      </c>
      <c r="L29" s="70">
        <v>1258380.87</v>
      </c>
      <c r="M29" s="70">
        <v>1258380.87</v>
      </c>
      <c r="N29" s="70">
        <v>1258380.87</v>
      </c>
      <c r="O29" s="70">
        <v>220613.58</v>
      </c>
    </row>
    <row r="30" spans="6:15" ht="11.25">
      <c r="F30" s="69">
        <v>1131</v>
      </c>
      <c r="G30" s="69" t="s">
        <v>151</v>
      </c>
      <c r="H30" s="70">
        <v>339878.27</v>
      </c>
      <c r="I30" s="70">
        <v>-150000</v>
      </c>
      <c r="J30" s="70">
        <v>189878.27</v>
      </c>
      <c r="K30" s="70">
        <v>187609.34</v>
      </c>
      <c r="L30" s="70">
        <v>187609.34</v>
      </c>
      <c r="M30" s="70">
        <v>187609.34</v>
      </c>
      <c r="N30" s="70">
        <v>187609.34</v>
      </c>
      <c r="O30" s="70">
        <v>2268.93</v>
      </c>
    </row>
    <row r="31" spans="6:15" ht="11.25">
      <c r="F31" s="69">
        <v>1212</v>
      </c>
      <c r="G31" s="69" t="s">
        <v>153</v>
      </c>
      <c r="H31" s="70">
        <v>206376.04</v>
      </c>
      <c r="I31" s="70">
        <v>305000</v>
      </c>
      <c r="J31" s="70">
        <v>511376.04</v>
      </c>
      <c r="K31" s="70">
        <v>507954.21</v>
      </c>
      <c r="L31" s="70">
        <v>507954.21</v>
      </c>
      <c r="M31" s="70">
        <v>507954.21</v>
      </c>
      <c r="N31" s="70">
        <v>507954.21</v>
      </c>
      <c r="O31" s="70">
        <v>3421.83</v>
      </c>
    </row>
    <row r="32" spans="6:15" ht="11.25">
      <c r="F32" s="69">
        <v>1311</v>
      </c>
      <c r="G32" s="69" t="s">
        <v>162</v>
      </c>
      <c r="H32" s="70">
        <v>1877.9</v>
      </c>
      <c r="I32" s="71">
        <v>0</v>
      </c>
      <c r="J32" s="70">
        <v>1877.9</v>
      </c>
      <c r="K32" s="70">
        <v>0</v>
      </c>
      <c r="L32" s="70">
        <v>0</v>
      </c>
      <c r="M32" s="70">
        <v>0</v>
      </c>
      <c r="N32" s="71">
        <v>0</v>
      </c>
      <c r="O32" s="70">
        <v>1877.9</v>
      </c>
    </row>
    <row r="33" spans="6:15" ht="11.25">
      <c r="F33" s="69">
        <v>1312</v>
      </c>
      <c r="G33" s="69" t="s">
        <v>163</v>
      </c>
      <c r="H33" s="70">
        <v>65218.67</v>
      </c>
      <c r="I33" s="71">
        <v>0</v>
      </c>
      <c r="J33" s="70">
        <v>65218.67</v>
      </c>
      <c r="K33" s="70">
        <v>0</v>
      </c>
      <c r="L33" s="70">
        <v>0</v>
      </c>
      <c r="M33" s="70">
        <v>0</v>
      </c>
      <c r="N33" s="71">
        <v>0</v>
      </c>
      <c r="O33" s="70">
        <v>65218.67</v>
      </c>
    </row>
    <row r="34" spans="6:15" ht="11.25">
      <c r="F34" s="69">
        <v>1321</v>
      </c>
      <c r="G34" s="69" t="s">
        <v>154</v>
      </c>
      <c r="H34" s="70">
        <v>22747.93</v>
      </c>
      <c r="I34" s="70">
        <v>3000</v>
      </c>
      <c r="J34" s="70">
        <v>25747.93</v>
      </c>
      <c r="K34" s="70">
        <v>25655.02</v>
      </c>
      <c r="L34" s="70">
        <v>25655.02</v>
      </c>
      <c r="M34" s="70">
        <v>25655.02</v>
      </c>
      <c r="N34" s="70">
        <v>25655.02</v>
      </c>
      <c r="O34" s="70">
        <v>92.91</v>
      </c>
    </row>
    <row r="35" spans="6:15" ht="11.25">
      <c r="F35" s="69">
        <v>1323</v>
      </c>
      <c r="G35" s="69" t="s">
        <v>155</v>
      </c>
      <c r="H35" s="70">
        <v>90242.16</v>
      </c>
      <c r="I35" s="70">
        <v>10896.78</v>
      </c>
      <c r="J35" s="70">
        <v>101138.94</v>
      </c>
      <c r="K35" s="70">
        <v>101138.94</v>
      </c>
      <c r="L35" s="70">
        <v>101138.94</v>
      </c>
      <c r="M35" s="70">
        <v>101138.94</v>
      </c>
      <c r="N35" s="70">
        <v>101138.94</v>
      </c>
      <c r="O35" s="70">
        <v>0</v>
      </c>
    </row>
    <row r="36" spans="5:15" ht="11.25">
      <c r="E36" s="4"/>
      <c r="F36" s="69">
        <v>1522</v>
      </c>
      <c r="G36" s="69" t="s">
        <v>243</v>
      </c>
      <c r="H36" s="70">
        <v>209092.18</v>
      </c>
      <c r="I36" s="71">
        <v>0</v>
      </c>
      <c r="J36" s="70">
        <v>209092.18</v>
      </c>
      <c r="K36" s="70">
        <v>139284</v>
      </c>
      <c r="L36" s="70">
        <v>139284</v>
      </c>
      <c r="M36" s="70">
        <v>139284</v>
      </c>
      <c r="N36" s="70">
        <v>139284</v>
      </c>
      <c r="O36" s="70">
        <v>69808.18</v>
      </c>
    </row>
    <row r="37" spans="5:15" ht="11.25">
      <c r="E37" s="4"/>
      <c r="F37" s="69">
        <v>1551</v>
      </c>
      <c r="G37" s="69" t="s">
        <v>244</v>
      </c>
      <c r="H37" s="70">
        <v>10000</v>
      </c>
      <c r="I37" s="70">
        <v>0</v>
      </c>
      <c r="J37" s="70">
        <v>10000</v>
      </c>
      <c r="K37" s="70">
        <v>0</v>
      </c>
      <c r="L37" s="70">
        <v>0</v>
      </c>
      <c r="M37" s="70">
        <v>0</v>
      </c>
      <c r="N37" s="71">
        <v>0</v>
      </c>
      <c r="O37" s="70">
        <v>10000</v>
      </c>
    </row>
    <row r="38" spans="6:15" ht="11.25">
      <c r="F38" s="69">
        <v>1591</v>
      </c>
      <c r="G38" s="69" t="s">
        <v>235</v>
      </c>
      <c r="H38" s="70">
        <v>72831.05</v>
      </c>
      <c r="I38" s="71">
        <v>0</v>
      </c>
      <c r="J38" s="70">
        <v>72831.05</v>
      </c>
      <c r="K38" s="70">
        <v>39804.03</v>
      </c>
      <c r="L38" s="70">
        <v>39804.03</v>
      </c>
      <c r="M38" s="70">
        <v>39804.03</v>
      </c>
      <c r="N38" s="70">
        <v>39804.03</v>
      </c>
      <c r="O38" s="70">
        <v>33027.02</v>
      </c>
    </row>
    <row r="39" spans="5:15" ht="11.25">
      <c r="E39" s="4"/>
      <c r="F39" s="69">
        <v>1592</v>
      </c>
      <c r="G39" s="69" t="s">
        <v>156</v>
      </c>
      <c r="H39" s="70">
        <v>150731.05</v>
      </c>
      <c r="I39" s="71">
        <v>0</v>
      </c>
      <c r="J39" s="70">
        <v>150731.05</v>
      </c>
      <c r="K39" s="70">
        <v>133400.33</v>
      </c>
      <c r="L39" s="70">
        <v>133400.33</v>
      </c>
      <c r="M39" s="70">
        <v>133400.33</v>
      </c>
      <c r="N39" s="70">
        <v>133400.33</v>
      </c>
      <c r="O39" s="70">
        <v>17330.72</v>
      </c>
    </row>
    <row r="40" spans="6:15" ht="11.25">
      <c r="F40" s="69">
        <v>3981</v>
      </c>
      <c r="G40" s="69" t="s">
        <v>164</v>
      </c>
      <c r="H40" s="70">
        <v>119602.42</v>
      </c>
      <c r="I40" s="70">
        <v>21500</v>
      </c>
      <c r="J40" s="70">
        <v>141102.42</v>
      </c>
      <c r="K40" s="70">
        <v>123535</v>
      </c>
      <c r="L40" s="70">
        <v>123535</v>
      </c>
      <c r="M40" s="70">
        <v>123535</v>
      </c>
      <c r="N40" s="70">
        <v>123535</v>
      </c>
      <c r="O40" s="70">
        <v>17567.42</v>
      </c>
    </row>
    <row r="41" spans="5:15" ht="11.25">
      <c r="E41" s="72" t="s">
        <v>211</v>
      </c>
      <c r="G41" s="69" t="s">
        <v>236</v>
      </c>
      <c r="H41" s="70">
        <v>3276354.49</v>
      </c>
      <c r="I41" s="70">
        <v>-116925.31</v>
      </c>
      <c r="J41" s="70">
        <v>3159429.18</v>
      </c>
      <c r="K41" s="70">
        <v>1778031.72</v>
      </c>
      <c r="L41" s="70">
        <v>1778031.72</v>
      </c>
      <c r="M41" s="70">
        <v>1778031.72</v>
      </c>
      <c r="N41" s="70">
        <v>1772663.47</v>
      </c>
      <c r="O41" s="70">
        <v>1381397.46</v>
      </c>
    </row>
    <row r="42" spans="6:15" ht="11.25">
      <c r="F42" s="69">
        <v>2111</v>
      </c>
      <c r="G42" s="69" t="s">
        <v>157</v>
      </c>
      <c r="H42" s="70">
        <v>15000</v>
      </c>
      <c r="I42" s="70">
        <v>-340.52</v>
      </c>
      <c r="J42" s="70">
        <v>14659.48</v>
      </c>
      <c r="K42" s="70">
        <v>13838.59</v>
      </c>
      <c r="L42" s="70">
        <v>13838.59</v>
      </c>
      <c r="M42" s="70">
        <v>13838.59</v>
      </c>
      <c r="N42" s="70">
        <v>11398.49</v>
      </c>
      <c r="O42" s="70">
        <v>820.89</v>
      </c>
    </row>
    <row r="43" spans="6:15" ht="11.25">
      <c r="F43" s="69">
        <v>2112</v>
      </c>
      <c r="G43" s="69" t="s">
        <v>231</v>
      </c>
      <c r="H43" s="71">
        <v>0</v>
      </c>
      <c r="I43" s="70">
        <v>2310.52</v>
      </c>
      <c r="J43" s="70">
        <v>2310.52</v>
      </c>
      <c r="K43" s="70">
        <v>2142.23</v>
      </c>
      <c r="L43" s="70">
        <v>2142.23</v>
      </c>
      <c r="M43" s="70">
        <v>2142.23</v>
      </c>
      <c r="N43" s="70">
        <v>2142.23</v>
      </c>
      <c r="O43" s="70">
        <v>168.29</v>
      </c>
    </row>
    <row r="44" spans="6:15" ht="11.25">
      <c r="F44" s="69">
        <v>2121</v>
      </c>
      <c r="G44" s="69" t="s">
        <v>237</v>
      </c>
      <c r="H44" s="70">
        <v>15000</v>
      </c>
      <c r="I44" s="70">
        <v>3000</v>
      </c>
      <c r="J44" s="70">
        <v>18000</v>
      </c>
      <c r="K44" s="70">
        <v>15849.11</v>
      </c>
      <c r="L44" s="70">
        <v>15849.11</v>
      </c>
      <c r="M44" s="70">
        <v>15849.11</v>
      </c>
      <c r="N44" s="70">
        <v>15849.11</v>
      </c>
      <c r="O44" s="70">
        <v>2150.89</v>
      </c>
    </row>
    <row r="45" spans="6:15" ht="11.25">
      <c r="F45" s="69">
        <v>2161</v>
      </c>
      <c r="G45" s="69" t="s">
        <v>165</v>
      </c>
      <c r="H45" s="70">
        <v>30000</v>
      </c>
      <c r="I45" s="70">
        <v>-17320</v>
      </c>
      <c r="J45" s="70">
        <v>12680</v>
      </c>
      <c r="K45" s="70">
        <v>3573.71</v>
      </c>
      <c r="L45" s="70">
        <v>3573.71</v>
      </c>
      <c r="M45" s="70">
        <v>3573.71</v>
      </c>
      <c r="N45" s="70">
        <v>2896.66</v>
      </c>
      <c r="O45" s="70">
        <v>9106.29</v>
      </c>
    </row>
    <row r="46" spans="6:15" ht="11.25">
      <c r="F46" s="69">
        <v>2212</v>
      </c>
      <c r="G46" s="69" t="s">
        <v>245</v>
      </c>
      <c r="H46" s="71">
        <v>0</v>
      </c>
      <c r="I46" s="70">
        <v>11500</v>
      </c>
      <c r="J46" s="70">
        <v>11500</v>
      </c>
      <c r="K46" s="70">
        <v>10928.21</v>
      </c>
      <c r="L46" s="70">
        <v>10928.21</v>
      </c>
      <c r="M46" s="70">
        <v>10928.21</v>
      </c>
      <c r="N46" s="70">
        <v>8677.11</v>
      </c>
      <c r="O46" s="70">
        <v>571.79</v>
      </c>
    </row>
    <row r="47" spans="6:15" ht="11.25">
      <c r="F47" s="69">
        <v>2612</v>
      </c>
      <c r="G47" s="69" t="s">
        <v>238</v>
      </c>
      <c r="H47" s="70">
        <v>12000</v>
      </c>
      <c r="I47" s="70">
        <v>-3275</v>
      </c>
      <c r="J47" s="70">
        <v>8725</v>
      </c>
      <c r="K47" s="70">
        <v>0</v>
      </c>
      <c r="L47" s="70">
        <v>0</v>
      </c>
      <c r="M47" s="70">
        <v>0</v>
      </c>
      <c r="N47" s="71">
        <v>0</v>
      </c>
      <c r="O47" s="70">
        <v>8725</v>
      </c>
    </row>
    <row r="48" spans="6:15" ht="11.25">
      <c r="F48" s="69">
        <v>3111</v>
      </c>
      <c r="G48" s="69" t="s">
        <v>166</v>
      </c>
      <c r="H48" s="70">
        <v>6000</v>
      </c>
      <c r="I48" s="70">
        <v>-3000</v>
      </c>
      <c r="J48" s="70">
        <v>3000</v>
      </c>
      <c r="K48" s="70">
        <v>2675.85</v>
      </c>
      <c r="L48" s="70">
        <v>2675.85</v>
      </c>
      <c r="M48" s="70">
        <v>2675.85</v>
      </c>
      <c r="N48" s="70">
        <v>2675.85</v>
      </c>
      <c r="O48" s="70">
        <v>324.15</v>
      </c>
    </row>
    <row r="49" spans="5:15" ht="11.25">
      <c r="E49" s="4"/>
      <c r="F49" s="69">
        <v>3141</v>
      </c>
      <c r="G49" s="69" t="s">
        <v>167</v>
      </c>
      <c r="H49" s="70">
        <v>50000</v>
      </c>
      <c r="I49" s="70">
        <v>38040</v>
      </c>
      <c r="J49" s="70">
        <v>88040</v>
      </c>
      <c r="K49" s="70">
        <v>70372.39</v>
      </c>
      <c r="L49" s="70">
        <v>70372.39</v>
      </c>
      <c r="M49" s="70">
        <v>70372.39</v>
      </c>
      <c r="N49" s="70">
        <v>70372.39</v>
      </c>
      <c r="O49" s="70">
        <v>17667.61</v>
      </c>
    </row>
    <row r="50" spans="6:15" ht="11.25">
      <c r="F50" s="69">
        <v>3312</v>
      </c>
      <c r="G50" s="69" t="s">
        <v>168</v>
      </c>
      <c r="H50" s="70">
        <v>5000</v>
      </c>
      <c r="I50" s="70">
        <v>6538</v>
      </c>
      <c r="J50" s="70">
        <v>11538</v>
      </c>
      <c r="K50" s="70">
        <v>10413</v>
      </c>
      <c r="L50" s="70">
        <v>10413</v>
      </c>
      <c r="M50" s="70">
        <v>10413</v>
      </c>
      <c r="N50" s="70">
        <v>10413</v>
      </c>
      <c r="O50" s="70">
        <v>1125</v>
      </c>
    </row>
    <row r="51" spans="5:15" ht="11.25">
      <c r="E51" s="4"/>
      <c r="F51" s="69">
        <v>3331</v>
      </c>
      <c r="G51" s="69" t="s">
        <v>246</v>
      </c>
      <c r="H51" s="70">
        <v>242400</v>
      </c>
      <c r="I51" s="70">
        <v>-167820</v>
      </c>
      <c r="J51" s="70">
        <v>74580</v>
      </c>
      <c r="K51" s="70">
        <v>73423.88</v>
      </c>
      <c r="L51" s="70">
        <v>73423.88</v>
      </c>
      <c r="M51" s="70">
        <v>73423.88</v>
      </c>
      <c r="N51" s="70">
        <v>73423.88</v>
      </c>
      <c r="O51" s="70">
        <v>1156.12</v>
      </c>
    </row>
    <row r="52" spans="6:15" ht="11.25">
      <c r="F52" s="69">
        <v>3411</v>
      </c>
      <c r="G52" s="69" t="s">
        <v>247</v>
      </c>
      <c r="H52" s="70">
        <v>10000</v>
      </c>
      <c r="I52" s="70">
        <v>-3000</v>
      </c>
      <c r="J52" s="70">
        <v>7000</v>
      </c>
      <c r="K52" s="70">
        <v>5476.42</v>
      </c>
      <c r="L52" s="70">
        <v>5476.42</v>
      </c>
      <c r="M52" s="70">
        <v>5476.42</v>
      </c>
      <c r="N52" s="70">
        <v>5476.42</v>
      </c>
      <c r="O52" s="70">
        <v>1523.58</v>
      </c>
    </row>
    <row r="53" spans="4:15" ht="11.25">
      <c r="D53" s="4"/>
      <c r="E53" s="4"/>
      <c r="F53" s="69">
        <v>3451</v>
      </c>
      <c r="G53" s="69" t="s">
        <v>169</v>
      </c>
      <c r="H53" s="70">
        <v>50546.45</v>
      </c>
      <c r="I53" s="71">
        <v>0</v>
      </c>
      <c r="J53" s="70">
        <v>50546.45</v>
      </c>
      <c r="K53" s="70">
        <v>22198.79</v>
      </c>
      <c r="L53" s="70">
        <v>22198.79</v>
      </c>
      <c r="M53" s="70">
        <v>22198.79</v>
      </c>
      <c r="N53" s="70">
        <v>22198.79</v>
      </c>
      <c r="O53" s="70">
        <v>28347.66</v>
      </c>
    </row>
    <row r="54" spans="6:15" ht="11.25">
      <c r="F54" s="69">
        <v>3551</v>
      </c>
      <c r="G54" s="69" t="s">
        <v>240</v>
      </c>
      <c r="H54" s="70">
        <v>10000</v>
      </c>
      <c r="I54" s="70">
        <v>-6900</v>
      </c>
      <c r="J54" s="70">
        <v>3100</v>
      </c>
      <c r="K54" s="70">
        <v>0</v>
      </c>
      <c r="L54" s="70">
        <v>0</v>
      </c>
      <c r="M54" s="70">
        <v>0</v>
      </c>
      <c r="N54" s="71">
        <v>0</v>
      </c>
      <c r="O54" s="70">
        <v>3100</v>
      </c>
    </row>
    <row r="55" spans="5:15" ht="11.25">
      <c r="E55" s="4"/>
      <c r="F55" s="69">
        <v>3921</v>
      </c>
      <c r="G55" s="69" t="s">
        <v>170</v>
      </c>
      <c r="H55" s="70">
        <v>2830408.04</v>
      </c>
      <c r="I55" s="70">
        <v>23341.69</v>
      </c>
      <c r="J55" s="70">
        <v>2853749.73</v>
      </c>
      <c r="K55" s="70">
        <v>1547139.54</v>
      </c>
      <c r="L55" s="70">
        <v>1547139.54</v>
      </c>
      <c r="M55" s="70">
        <v>1547139.54</v>
      </c>
      <c r="N55" s="70">
        <v>1547139.54</v>
      </c>
      <c r="O55" s="70">
        <v>1306610.19</v>
      </c>
    </row>
    <row r="56" spans="5:15" ht="11.25">
      <c r="E56" s="72" t="s">
        <v>229</v>
      </c>
      <c r="G56" s="69" t="s">
        <v>228</v>
      </c>
      <c r="H56" s="71">
        <v>0</v>
      </c>
      <c r="I56" s="70">
        <v>12220</v>
      </c>
      <c r="J56" s="70">
        <v>12220</v>
      </c>
      <c r="K56" s="70">
        <v>12220</v>
      </c>
      <c r="L56" s="70">
        <v>12220</v>
      </c>
      <c r="M56" s="70">
        <v>12220</v>
      </c>
      <c r="N56" s="70">
        <v>12220</v>
      </c>
      <c r="O56" s="70">
        <v>0</v>
      </c>
    </row>
    <row r="57" spans="2:15" ht="11.25">
      <c r="B57" s="4"/>
      <c r="D57" s="4"/>
      <c r="F57" s="69">
        <v>5151</v>
      </c>
      <c r="G57" s="69" t="s">
        <v>232</v>
      </c>
      <c r="H57" s="71">
        <v>0</v>
      </c>
      <c r="I57" s="70">
        <v>12220</v>
      </c>
      <c r="J57" s="70">
        <v>12220</v>
      </c>
      <c r="K57" s="70">
        <v>12220</v>
      </c>
      <c r="L57" s="70">
        <v>12220</v>
      </c>
      <c r="M57" s="70">
        <v>12220</v>
      </c>
      <c r="N57" s="70">
        <v>12220</v>
      </c>
      <c r="O57" s="70">
        <v>0</v>
      </c>
    </row>
    <row r="58" spans="3:15" ht="11.25">
      <c r="C58" s="4"/>
      <c r="E58" s="72" t="s">
        <v>213</v>
      </c>
      <c r="G58" s="69" t="s">
        <v>248</v>
      </c>
      <c r="H58" s="70">
        <v>125000</v>
      </c>
      <c r="I58" s="70">
        <v>-125000</v>
      </c>
      <c r="J58" s="70">
        <v>0</v>
      </c>
      <c r="K58" s="70">
        <v>0</v>
      </c>
      <c r="L58" s="70">
        <v>0</v>
      </c>
      <c r="M58" s="70">
        <v>0</v>
      </c>
      <c r="N58" s="71">
        <v>0</v>
      </c>
      <c r="O58" s="70">
        <v>0</v>
      </c>
    </row>
    <row r="59" spans="4:15" ht="11.25">
      <c r="D59" s="4"/>
      <c r="F59" s="69">
        <v>9113</v>
      </c>
      <c r="G59" s="69" t="s">
        <v>249</v>
      </c>
      <c r="H59" s="70">
        <v>125000</v>
      </c>
      <c r="I59" s="70">
        <v>-125000</v>
      </c>
      <c r="J59" s="70">
        <v>0</v>
      </c>
      <c r="K59" s="70">
        <v>0</v>
      </c>
      <c r="L59" s="70">
        <v>0</v>
      </c>
      <c r="M59" s="70">
        <v>0</v>
      </c>
      <c r="N59" s="71">
        <v>0</v>
      </c>
      <c r="O59" s="70">
        <v>0</v>
      </c>
    </row>
    <row r="60" spans="4:15" ht="11.25">
      <c r="D60" s="72" t="s">
        <v>214</v>
      </c>
      <c r="E60" s="4"/>
      <c r="G60" s="69" t="s">
        <v>173</v>
      </c>
      <c r="H60" s="71">
        <v>0</v>
      </c>
      <c r="I60" s="70">
        <v>5000</v>
      </c>
      <c r="J60" s="70">
        <v>5000</v>
      </c>
      <c r="K60" s="70">
        <v>0</v>
      </c>
      <c r="L60" s="70">
        <v>0</v>
      </c>
      <c r="M60" s="70">
        <v>0</v>
      </c>
      <c r="N60" s="71">
        <v>0</v>
      </c>
      <c r="O60" s="70">
        <v>5000</v>
      </c>
    </row>
    <row r="61" spans="5:15" ht="11.25">
      <c r="E61" s="72" t="s">
        <v>211</v>
      </c>
      <c r="G61" s="69" t="s">
        <v>236</v>
      </c>
      <c r="H61" s="71">
        <v>0</v>
      </c>
      <c r="I61" s="70">
        <v>5000</v>
      </c>
      <c r="J61" s="70">
        <v>5000</v>
      </c>
      <c r="K61" s="70">
        <v>0</v>
      </c>
      <c r="L61" s="70">
        <v>0</v>
      </c>
      <c r="M61" s="70">
        <v>0</v>
      </c>
      <c r="N61" s="71">
        <v>0</v>
      </c>
      <c r="O61" s="70">
        <v>5000</v>
      </c>
    </row>
    <row r="62" spans="6:15" ht="11.25">
      <c r="F62" s="69">
        <v>2121</v>
      </c>
      <c r="G62" s="69" t="s">
        <v>237</v>
      </c>
      <c r="H62" s="71">
        <v>0</v>
      </c>
      <c r="I62" s="70">
        <v>5000</v>
      </c>
      <c r="J62" s="70">
        <v>5000</v>
      </c>
      <c r="K62" s="70">
        <v>0</v>
      </c>
      <c r="L62" s="70">
        <v>0</v>
      </c>
      <c r="M62" s="70">
        <v>0</v>
      </c>
      <c r="N62" s="71">
        <v>0</v>
      </c>
      <c r="O62" s="70">
        <v>5000</v>
      </c>
    </row>
    <row r="63" spans="2:15" ht="11.25">
      <c r="B63" s="72" t="s">
        <v>171</v>
      </c>
      <c r="G63" s="69" t="s">
        <v>172</v>
      </c>
      <c r="H63" s="70">
        <v>126210.33</v>
      </c>
      <c r="I63" s="70">
        <v>-104543.23</v>
      </c>
      <c r="J63" s="70">
        <v>21667.1</v>
      </c>
      <c r="K63" s="70">
        <v>11729.14</v>
      </c>
      <c r="L63" s="70">
        <v>11729.14</v>
      </c>
      <c r="M63" s="70">
        <v>11729.14</v>
      </c>
      <c r="N63" s="70">
        <v>11729.14</v>
      </c>
      <c r="O63" s="70">
        <v>9937.96</v>
      </c>
    </row>
    <row r="64" spans="3:15" ht="11.25">
      <c r="C64" s="72" t="s">
        <v>264</v>
      </c>
      <c r="G64" s="69" t="s">
        <v>148</v>
      </c>
      <c r="H64" s="70">
        <v>126210.33</v>
      </c>
      <c r="I64" s="70">
        <v>-104543.23</v>
      </c>
      <c r="J64" s="70">
        <v>21667.1</v>
      </c>
      <c r="K64" s="70">
        <v>11729.14</v>
      </c>
      <c r="L64" s="70">
        <v>11729.14</v>
      </c>
      <c r="M64" s="70">
        <v>11729.14</v>
      </c>
      <c r="N64" s="70">
        <v>11729.14</v>
      </c>
      <c r="O64" s="70">
        <v>9937.96</v>
      </c>
    </row>
    <row r="65" spans="4:15" ht="11.25">
      <c r="D65" s="72" t="s">
        <v>214</v>
      </c>
      <c r="G65" s="69" t="s">
        <v>173</v>
      </c>
      <c r="H65" s="70">
        <v>126210.33</v>
      </c>
      <c r="I65" s="70">
        <v>-104543.23</v>
      </c>
      <c r="J65" s="70">
        <v>21667.1</v>
      </c>
      <c r="K65" s="70">
        <v>11729.14</v>
      </c>
      <c r="L65" s="70">
        <v>11729.14</v>
      </c>
      <c r="M65" s="70">
        <v>11729.14</v>
      </c>
      <c r="N65" s="70">
        <v>11729.14</v>
      </c>
      <c r="O65" s="70">
        <v>9937.96</v>
      </c>
    </row>
    <row r="66" spans="5:15" ht="11.25">
      <c r="E66" s="72" t="s">
        <v>210</v>
      </c>
      <c r="G66" s="69" t="s">
        <v>150</v>
      </c>
      <c r="H66" s="70">
        <v>113210.33</v>
      </c>
      <c r="I66" s="70">
        <v>-104543.23</v>
      </c>
      <c r="J66" s="70">
        <v>8667.1</v>
      </c>
      <c r="K66" s="70">
        <v>0</v>
      </c>
      <c r="L66" s="70">
        <v>0</v>
      </c>
      <c r="M66" s="70">
        <v>0</v>
      </c>
      <c r="N66" s="71">
        <v>0</v>
      </c>
      <c r="O66" s="70">
        <v>8667.1</v>
      </c>
    </row>
    <row r="67" spans="5:15" ht="11.25">
      <c r="E67" s="4"/>
      <c r="F67" s="69">
        <v>1131</v>
      </c>
      <c r="G67" s="69" t="s">
        <v>151</v>
      </c>
      <c r="H67" s="70">
        <v>68543.23</v>
      </c>
      <c r="I67" s="70">
        <v>-68543.23</v>
      </c>
      <c r="J67" s="70">
        <v>0</v>
      </c>
      <c r="K67" s="70">
        <v>0</v>
      </c>
      <c r="L67" s="70">
        <v>0</v>
      </c>
      <c r="M67" s="70">
        <v>0</v>
      </c>
      <c r="N67" s="71">
        <v>0</v>
      </c>
      <c r="O67" s="70">
        <v>0</v>
      </c>
    </row>
    <row r="68" spans="6:15" ht="11.25">
      <c r="F68" s="69">
        <v>1321</v>
      </c>
      <c r="G68" s="69" t="s">
        <v>154</v>
      </c>
      <c r="H68" s="70">
        <v>3219.25</v>
      </c>
      <c r="I68" s="71">
        <v>0</v>
      </c>
      <c r="J68" s="70">
        <v>3219.25</v>
      </c>
      <c r="K68" s="70">
        <v>0</v>
      </c>
      <c r="L68" s="70">
        <v>0</v>
      </c>
      <c r="M68" s="70">
        <v>0</v>
      </c>
      <c r="N68" s="71">
        <v>0</v>
      </c>
      <c r="O68" s="70">
        <v>3219.25</v>
      </c>
    </row>
    <row r="69" spans="2:15" ht="11.25">
      <c r="B69" s="4"/>
      <c r="D69" s="4"/>
      <c r="F69" s="69">
        <v>1323</v>
      </c>
      <c r="G69" s="69" t="s">
        <v>155</v>
      </c>
      <c r="H69" s="70">
        <v>12072.19</v>
      </c>
      <c r="I69" s="70">
        <v>-12000</v>
      </c>
      <c r="J69" s="70">
        <v>72.19</v>
      </c>
      <c r="K69" s="70">
        <v>0</v>
      </c>
      <c r="L69" s="70">
        <v>0</v>
      </c>
      <c r="M69" s="70">
        <v>0</v>
      </c>
      <c r="N69" s="71">
        <v>0</v>
      </c>
      <c r="O69" s="70">
        <v>72.19</v>
      </c>
    </row>
    <row r="70" spans="3:15" ht="11.25">
      <c r="C70" s="4"/>
      <c r="F70" s="69">
        <v>1591</v>
      </c>
      <c r="G70" s="69" t="s">
        <v>235</v>
      </c>
      <c r="H70" s="70">
        <v>14687.83</v>
      </c>
      <c r="I70" s="70">
        <v>-12000</v>
      </c>
      <c r="J70" s="70">
        <v>2687.83</v>
      </c>
      <c r="K70" s="70">
        <v>0</v>
      </c>
      <c r="L70" s="70">
        <v>0</v>
      </c>
      <c r="M70" s="70">
        <v>0</v>
      </c>
      <c r="N70" s="71">
        <v>0</v>
      </c>
      <c r="O70" s="70">
        <v>2687.83</v>
      </c>
    </row>
    <row r="71" spans="4:15" ht="11.25">
      <c r="D71" s="4"/>
      <c r="F71" s="69">
        <v>1592</v>
      </c>
      <c r="G71" s="69" t="s">
        <v>156</v>
      </c>
      <c r="H71" s="70">
        <v>14687.83</v>
      </c>
      <c r="I71" s="70">
        <v>-12000</v>
      </c>
      <c r="J71" s="70">
        <v>2687.83</v>
      </c>
      <c r="K71" s="70">
        <v>0</v>
      </c>
      <c r="L71" s="70">
        <v>0</v>
      </c>
      <c r="M71" s="70">
        <v>0</v>
      </c>
      <c r="N71" s="71">
        <v>0</v>
      </c>
      <c r="O71" s="70">
        <v>2687.83</v>
      </c>
    </row>
    <row r="72" spans="5:15" ht="11.25">
      <c r="E72" s="72" t="s">
        <v>211</v>
      </c>
      <c r="G72" s="69" t="s">
        <v>236</v>
      </c>
      <c r="H72" s="70">
        <v>13000</v>
      </c>
      <c r="I72" s="70">
        <v>0</v>
      </c>
      <c r="J72" s="70">
        <v>13000</v>
      </c>
      <c r="K72" s="70">
        <v>11729.14</v>
      </c>
      <c r="L72" s="70">
        <v>11729.14</v>
      </c>
      <c r="M72" s="70">
        <v>11729.14</v>
      </c>
      <c r="N72" s="70">
        <v>11729.14</v>
      </c>
      <c r="O72" s="70">
        <v>1270.86</v>
      </c>
    </row>
    <row r="73" spans="5:15" ht="11.25">
      <c r="E73" s="4"/>
      <c r="F73" s="69">
        <v>2111</v>
      </c>
      <c r="G73" s="69" t="s">
        <v>157</v>
      </c>
      <c r="H73" s="70">
        <v>5000</v>
      </c>
      <c r="I73" s="70">
        <v>-700</v>
      </c>
      <c r="J73" s="70">
        <v>4300</v>
      </c>
      <c r="K73" s="70">
        <v>3449.66</v>
      </c>
      <c r="L73" s="70">
        <v>3449.66</v>
      </c>
      <c r="M73" s="70">
        <v>3449.66</v>
      </c>
      <c r="N73" s="70">
        <v>3449.66</v>
      </c>
      <c r="O73" s="70">
        <v>850.34</v>
      </c>
    </row>
    <row r="74" spans="6:15" ht="11.25">
      <c r="F74" s="69">
        <v>2121</v>
      </c>
      <c r="G74" s="69" t="s">
        <v>237</v>
      </c>
      <c r="H74" s="70">
        <v>8000</v>
      </c>
      <c r="I74" s="70">
        <v>700</v>
      </c>
      <c r="J74" s="70">
        <v>8700</v>
      </c>
      <c r="K74" s="70">
        <v>8279.48</v>
      </c>
      <c r="L74" s="70">
        <v>8279.48</v>
      </c>
      <c r="M74" s="70">
        <v>8279.48</v>
      </c>
      <c r="N74" s="70">
        <v>8279.48</v>
      </c>
      <c r="O74" s="70">
        <v>420.52</v>
      </c>
    </row>
    <row r="75" spans="2:15" ht="11.25">
      <c r="B75" s="72" t="s">
        <v>266</v>
      </c>
      <c r="G75" s="69" t="s">
        <v>174</v>
      </c>
      <c r="H75" s="70">
        <v>118210.33</v>
      </c>
      <c r="I75" s="70">
        <v>6900</v>
      </c>
      <c r="J75" s="70">
        <v>125110.33</v>
      </c>
      <c r="K75" s="70">
        <v>122825.9</v>
      </c>
      <c r="L75" s="70">
        <v>122825.9</v>
      </c>
      <c r="M75" s="70">
        <v>122825.9</v>
      </c>
      <c r="N75" s="70">
        <v>122825.9</v>
      </c>
      <c r="O75" s="70">
        <v>2284.43</v>
      </c>
    </row>
    <row r="76" spans="3:15" ht="11.25">
      <c r="C76" s="72" t="s">
        <v>264</v>
      </c>
      <c r="G76" s="69" t="s">
        <v>148</v>
      </c>
      <c r="H76" s="70">
        <v>118210.33</v>
      </c>
      <c r="I76" s="70">
        <v>6900</v>
      </c>
      <c r="J76" s="70">
        <v>125110.33</v>
      </c>
      <c r="K76" s="70">
        <v>122825.9</v>
      </c>
      <c r="L76" s="70">
        <v>122825.9</v>
      </c>
      <c r="M76" s="70">
        <v>122825.9</v>
      </c>
      <c r="N76" s="70">
        <v>122825.9</v>
      </c>
      <c r="O76" s="70">
        <v>2284.43</v>
      </c>
    </row>
    <row r="77" spans="4:15" ht="11.25">
      <c r="D77" s="72" t="s">
        <v>215</v>
      </c>
      <c r="G77" s="69" t="s">
        <v>175</v>
      </c>
      <c r="H77" s="70">
        <v>118210.33</v>
      </c>
      <c r="I77" s="70">
        <v>6900</v>
      </c>
      <c r="J77" s="70">
        <v>125110.33</v>
      </c>
      <c r="K77" s="70">
        <v>122825.9</v>
      </c>
      <c r="L77" s="70">
        <v>122825.9</v>
      </c>
      <c r="M77" s="70">
        <v>122825.9</v>
      </c>
      <c r="N77" s="70">
        <v>122825.9</v>
      </c>
      <c r="O77" s="70">
        <v>2284.43</v>
      </c>
    </row>
    <row r="78" spans="5:15" ht="11.25">
      <c r="E78" s="72" t="s">
        <v>210</v>
      </c>
      <c r="G78" s="69" t="s">
        <v>150</v>
      </c>
      <c r="H78" s="70">
        <v>113210.33</v>
      </c>
      <c r="I78" s="71">
        <v>0</v>
      </c>
      <c r="J78" s="70">
        <v>113210.33</v>
      </c>
      <c r="K78" s="70">
        <v>113183.08</v>
      </c>
      <c r="L78" s="70">
        <v>113183.08</v>
      </c>
      <c r="M78" s="70">
        <v>113183.08</v>
      </c>
      <c r="N78" s="70">
        <v>113183.08</v>
      </c>
      <c r="O78" s="70">
        <v>27.25</v>
      </c>
    </row>
    <row r="79" spans="5:15" ht="11.25">
      <c r="E79" s="4"/>
      <c r="F79" s="69">
        <v>1131</v>
      </c>
      <c r="G79" s="69" t="s">
        <v>151</v>
      </c>
      <c r="H79" s="70">
        <v>68543.23</v>
      </c>
      <c r="I79" s="71">
        <v>0</v>
      </c>
      <c r="J79" s="70">
        <v>68543.23</v>
      </c>
      <c r="K79" s="70">
        <v>68528.97</v>
      </c>
      <c r="L79" s="70">
        <v>68528.97</v>
      </c>
      <c r="M79" s="70">
        <v>68528.97</v>
      </c>
      <c r="N79" s="70">
        <v>68528.97</v>
      </c>
      <c r="O79" s="70">
        <v>14.26</v>
      </c>
    </row>
    <row r="80" spans="6:15" ht="11.25">
      <c r="F80" s="69">
        <v>1321</v>
      </c>
      <c r="G80" s="69" t="s">
        <v>154</v>
      </c>
      <c r="H80" s="70">
        <v>3219.25</v>
      </c>
      <c r="I80" s="71">
        <v>0</v>
      </c>
      <c r="J80" s="70">
        <v>3219.25</v>
      </c>
      <c r="K80" s="70">
        <v>3218.76</v>
      </c>
      <c r="L80" s="70">
        <v>3218.76</v>
      </c>
      <c r="M80" s="70">
        <v>3218.76</v>
      </c>
      <c r="N80" s="70">
        <v>3218.76</v>
      </c>
      <c r="O80" s="70">
        <v>0.49</v>
      </c>
    </row>
    <row r="81" spans="2:15" ht="11.25">
      <c r="B81" s="4"/>
      <c r="D81" s="4"/>
      <c r="F81" s="69">
        <v>1323</v>
      </c>
      <c r="G81" s="69" t="s">
        <v>155</v>
      </c>
      <c r="H81" s="70">
        <v>12072.19</v>
      </c>
      <c r="I81" s="71">
        <v>0</v>
      </c>
      <c r="J81" s="70">
        <v>12072.19</v>
      </c>
      <c r="K81" s="70">
        <v>12068.55</v>
      </c>
      <c r="L81" s="70">
        <v>12068.55</v>
      </c>
      <c r="M81" s="70">
        <v>12068.55</v>
      </c>
      <c r="N81" s="70">
        <v>12068.55</v>
      </c>
      <c r="O81" s="70">
        <v>3.64</v>
      </c>
    </row>
    <row r="82" spans="3:15" ht="11.25">
      <c r="C82" s="4"/>
      <c r="F82" s="69">
        <v>1591</v>
      </c>
      <c r="G82" s="69" t="s">
        <v>235</v>
      </c>
      <c r="H82" s="70">
        <v>14687.83</v>
      </c>
      <c r="I82" s="71">
        <v>0</v>
      </c>
      <c r="J82" s="70">
        <v>14687.83</v>
      </c>
      <c r="K82" s="70">
        <v>14683.4</v>
      </c>
      <c r="L82" s="70">
        <v>14683.4</v>
      </c>
      <c r="M82" s="70">
        <v>14683.4</v>
      </c>
      <c r="N82" s="70">
        <v>14683.4</v>
      </c>
      <c r="O82" s="70">
        <v>4.43</v>
      </c>
    </row>
    <row r="83" spans="4:15" ht="11.25">
      <c r="D83" s="4"/>
      <c r="F83" s="69">
        <v>1592</v>
      </c>
      <c r="G83" s="69" t="s">
        <v>156</v>
      </c>
      <c r="H83" s="70">
        <v>14687.83</v>
      </c>
      <c r="I83" s="71">
        <v>0</v>
      </c>
      <c r="J83" s="70">
        <v>14687.83</v>
      </c>
      <c r="K83" s="70">
        <v>14683.4</v>
      </c>
      <c r="L83" s="70">
        <v>14683.4</v>
      </c>
      <c r="M83" s="70">
        <v>14683.4</v>
      </c>
      <c r="N83" s="70">
        <v>14683.4</v>
      </c>
      <c r="O83" s="70">
        <v>4.43</v>
      </c>
    </row>
    <row r="84" spans="5:15" ht="11.25">
      <c r="E84" s="72" t="s">
        <v>211</v>
      </c>
      <c r="G84" s="69" t="s">
        <v>236</v>
      </c>
      <c r="H84" s="70">
        <v>5000</v>
      </c>
      <c r="I84" s="70">
        <v>2000</v>
      </c>
      <c r="J84" s="70">
        <v>7000</v>
      </c>
      <c r="K84" s="70">
        <v>4742.82</v>
      </c>
      <c r="L84" s="70">
        <v>4742.82</v>
      </c>
      <c r="M84" s="70">
        <v>4742.82</v>
      </c>
      <c r="N84" s="70">
        <v>4742.82</v>
      </c>
      <c r="O84" s="70">
        <v>2257.18</v>
      </c>
    </row>
    <row r="85" spans="3:15" ht="11.25">
      <c r="C85" s="4"/>
      <c r="F85" s="69">
        <v>2111</v>
      </c>
      <c r="G85" s="69" t="s">
        <v>157</v>
      </c>
      <c r="H85" s="70">
        <v>3000</v>
      </c>
      <c r="I85" s="70">
        <v>225.58</v>
      </c>
      <c r="J85" s="70">
        <v>3225.58</v>
      </c>
      <c r="K85" s="70">
        <v>3225.58</v>
      </c>
      <c r="L85" s="70">
        <v>3225.58</v>
      </c>
      <c r="M85" s="70">
        <v>3225.58</v>
      </c>
      <c r="N85" s="70">
        <v>3225.58</v>
      </c>
      <c r="O85" s="70">
        <v>0</v>
      </c>
    </row>
    <row r="86" spans="4:15" ht="11.25">
      <c r="D86" s="4"/>
      <c r="F86" s="69">
        <v>2121</v>
      </c>
      <c r="G86" s="69" t="s">
        <v>237</v>
      </c>
      <c r="H86" s="70">
        <v>2000</v>
      </c>
      <c r="I86" s="70">
        <v>1774.42</v>
      </c>
      <c r="J86" s="70">
        <v>3774.42</v>
      </c>
      <c r="K86" s="70">
        <v>1517.24</v>
      </c>
      <c r="L86" s="70">
        <v>1517.24</v>
      </c>
      <c r="M86" s="70">
        <v>1517.24</v>
      </c>
      <c r="N86" s="70">
        <v>1517.24</v>
      </c>
      <c r="O86" s="70">
        <v>2257.18</v>
      </c>
    </row>
    <row r="87" spans="5:15" ht="11.25">
      <c r="E87" s="72" t="s">
        <v>267</v>
      </c>
      <c r="G87" s="69" t="s">
        <v>228</v>
      </c>
      <c r="H87" s="71">
        <v>0</v>
      </c>
      <c r="I87" s="70">
        <v>4900</v>
      </c>
      <c r="J87" s="70">
        <v>4900</v>
      </c>
      <c r="K87" s="70">
        <v>4900</v>
      </c>
      <c r="L87" s="70">
        <v>4900</v>
      </c>
      <c r="M87" s="70">
        <v>4900</v>
      </c>
      <c r="N87" s="70">
        <v>4900</v>
      </c>
      <c r="O87" s="70">
        <v>0</v>
      </c>
    </row>
    <row r="88" spans="6:15" ht="11.25">
      <c r="F88" s="69">
        <v>5151</v>
      </c>
      <c r="G88" s="69" t="s">
        <v>232</v>
      </c>
      <c r="H88" s="71">
        <v>0</v>
      </c>
      <c r="I88" s="70">
        <v>4900</v>
      </c>
      <c r="J88" s="70">
        <v>4900</v>
      </c>
      <c r="K88" s="70">
        <v>4900</v>
      </c>
      <c r="L88" s="70">
        <v>4900</v>
      </c>
      <c r="M88" s="70">
        <v>4900</v>
      </c>
      <c r="N88" s="70">
        <v>4900</v>
      </c>
      <c r="O88" s="70">
        <v>0</v>
      </c>
    </row>
    <row r="89" spans="2:15" ht="11.25">
      <c r="B89" s="72" t="s">
        <v>176</v>
      </c>
      <c r="E89" s="4"/>
      <c r="G89" s="69" t="s">
        <v>250</v>
      </c>
      <c r="H89" s="70">
        <v>182982.43</v>
      </c>
      <c r="I89" s="70">
        <v>8740</v>
      </c>
      <c r="J89" s="70">
        <v>191722.43</v>
      </c>
      <c r="K89" s="70">
        <v>165780.69</v>
      </c>
      <c r="L89" s="70">
        <v>165780.69</v>
      </c>
      <c r="M89" s="70">
        <v>165780.69</v>
      </c>
      <c r="N89" s="70">
        <v>165780.69</v>
      </c>
      <c r="O89" s="70">
        <v>25941.74</v>
      </c>
    </row>
    <row r="90" spans="3:15" ht="11.25">
      <c r="C90" s="72" t="s">
        <v>264</v>
      </c>
      <c r="G90" s="69" t="s">
        <v>148</v>
      </c>
      <c r="H90" s="70">
        <v>182982.43</v>
      </c>
      <c r="I90" s="70">
        <v>8740</v>
      </c>
      <c r="J90" s="70">
        <v>191722.43</v>
      </c>
      <c r="K90" s="70">
        <v>165780.69</v>
      </c>
      <c r="L90" s="70">
        <v>165780.69</v>
      </c>
      <c r="M90" s="70">
        <v>165780.69</v>
      </c>
      <c r="N90" s="70">
        <v>165780.69</v>
      </c>
      <c r="O90" s="70">
        <v>25941.74</v>
      </c>
    </row>
    <row r="91" spans="4:15" ht="11.25">
      <c r="D91" s="72" t="s">
        <v>216</v>
      </c>
      <c r="E91" s="4"/>
      <c r="G91" s="69" t="s">
        <v>251</v>
      </c>
      <c r="H91" s="70">
        <v>182982.43</v>
      </c>
      <c r="I91" s="70">
        <v>8740</v>
      </c>
      <c r="J91" s="70">
        <v>191722.43</v>
      </c>
      <c r="K91" s="70">
        <v>165780.69</v>
      </c>
      <c r="L91" s="70">
        <v>165780.69</v>
      </c>
      <c r="M91" s="70">
        <v>165780.69</v>
      </c>
      <c r="N91" s="70">
        <v>165780.69</v>
      </c>
      <c r="O91" s="70">
        <v>25941.74</v>
      </c>
    </row>
    <row r="92" spans="5:15" ht="11.25">
      <c r="E92" s="72" t="s">
        <v>210</v>
      </c>
      <c r="G92" s="69" t="s">
        <v>150</v>
      </c>
      <c r="H92" s="70">
        <v>177982.43</v>
      </c>
      <c r="I92" s="70">
        <v>1640</v>
      </c>
      <c r="J92" s="70">
        <v>179622.43</v>
      </c>
      <c r="K92" s="70">
        <v>154810.97</v>
      </c>
      <c r="L92" s="70">
        <v>154810.97</v>
      </c>
      <c r="M92" s="70">
        <v>154810.97</v>
      </c>
      <c r="N92" s="70">
        <v>154810.97</v>
      </c>
      <c r="O92" s="70">
        <v>24811.46</v>
      </c>
    </row>
    <row r="93" spans="4:15" ht="11.25">
      <c r="D93" s="4"/>
      <c r="F93" s="69">
        <v>1131</v>
      </c>
      <c r="G93" s="69" t="s">
        <v>151</v>
      </c>
      <c r="H93" s="70">
        <v>107759.51</v>
      </c>
      <c r="I93" s="70">
        <v>-97000</v>
      </c>
      <c r="J93" s="70">
        <v>10759.51</v>
      </c>
      <c r="K93" s="70">
        <v>0</v>
      </c>
      <c r="L93" s="70">
        <v>0</v>
      </c>
      <c r="M93" s="70">
        <v>0</v>
      </c>
      <c r="N93" s="71">
        <v>0</v>
      </c>
      <c r="O93" s="70">
        <v>10759.51</v>
      </c>
    </row>
    <row r="94" spans="2:15" ht="11.25">
      <c r="B94" s="4"/>
      <c r="F94" s="69">
        <v>1212</v>
      </c>
      <c r="G94" s="69" t="s">
        <v>153</v>
      </c>
      <c r="H94" s="71">
        <v>0</v>
      </c>
      <c r="I94" s="70">
        <v>133640</v>
      </c>
      <c r="J94" s="70">
        <v>133640</v>
      </c>
      <c r="K94" s="70">
        <v>133639.54</v>
      </c>
      <c r="L94" s="70">
        <v>133639.54</v>
      </c>
      <c r="M94" s="70">
        <v>133639.54</v>
      </c>
      <c r="N94" s="70">
        <v>133639.54</v>
      </c>
      <c r="O94" s="70">
        <v>0.46</v>
      </c>
    </row>
    <row r="95" spans="3:15" ht="11.25">
      <c r="C95" s="4"/>
      <c r="F95" s="69">
        <v>1321</v>
      </c>
      <c r="G95" s="69" t="s">
        <v>154</v>
      </c>
      <c r="H95" s="70">
        <v>5061.11</v>
      </c>
      <c r="I95" s="71">
        <v>0</v>
      </c>
      <c r="J95" s="70">
        <v>5061.11</v>
      </c>
      <c r="K95" s="70">
        <v>4457.14</v>
      </c>
      <c r="L95" s="70">
        <v>4457.14</v>
      </c>
      <c r="M95" s="70">
        <v>4457.14</v>
      </c>
      <c r="N95" s="70">
        <v>4457.14</v>
      </c>
      <c r="O95" s="70">
        <v>603.97</v>
      </c>
    </row>
    <row r="96" spans="4:15" ht="11.25">
      <c r="D96" s="4"/>
      <c r="F96" s="69">
        <v>1323</v>
      </c>
      <c r="G96" s="69" t="s">
        <v>155</v>
      </c>
      <c r="H96" s="70">
        <v>18979.17</v>
      </c>
      <c r="I96" s="71">
        <v>0</v>
      </c>
      <c r="J96" s="70">
        <v>18979.17</v>
      </c>
      <c r="K96" s="70">
        <v>16714.29</v>
      </c>
      <c r="L96" s="70">
        <v>16714.29</v>
      </c>
      <c r="M96" s="70">
        <v>16714.29</v>
      </c>
      <c r="N96" s="70">
        <v>16714.29</v>
      </c>
      <c r="O96" s="70">
        <v>2264.88</v>
      </c>
    </row>
    <row r="97" spans="6:15" ht="11.25">
      <c r="F97" s="69">
        <v>1591</v>
      </c>
      <c r="G97" s="69" t="s">
        <v>235</v>
      </c>
      <c r="H97" s="70">
        <v>23091.32</v>
      </c>
      <c r="I97" s="70">
        <v>-17500</v>
      </c>
      <c r="J97" s="70">
        <v>5591.32</v>
      </c>
      <c r="K97" s="70">
        <v>0</v>
      </c>
      <c r="L97" s="70">
        <v>0</v>
      </c>
      <c r="M97" s="70">
        <v>0</v>
      </c>
      <c r="N97" s="71">
        <v>0</v>
      </c>
      <c r="O97" s="70">
        <v>5591.32</v>
      </c>
    </row>
    <row r="98" spans="5:15" ht="11.25">
      <c r="E98" s="4"/>
      <c r="F98" s="69">
        <v>1592</v>
      </c>
      <c r="G98" s="69" t="s">
        <v>156</v>
      </c>
      <c r="H98" s="70">
        <v>23091.32</v>
      </c>
      <c r="I98" s="70">
        <v>-17500</v>
      </c>
      <c r="J98" s="70">
        <v>5591.32</v>
      </c>
      <c r="K98" s="70">
        <v>0</v>
      </c>
      <c r="L98" s="70">
        <v>0</v>
      </c>
      <c r="M98" s="70">
        <v>0</v>
      </c>
      <c r="N98" s="71">
        <v>0</v>
      </c>
      <c r="O98" s="70">
        <v>5591.32</v>
      </c>
    </row>
    <row r="99" spans="5:15" ht="11.25">
      <c r="E99" s="72" t="s">
        <v>211</v>
      </c>
      <c r="G99" s="69" t="s">
        <v>236</v>
      </c>
      <c r="H99" s="70">
        <v>5000</v>
      </c>
      <c r="I99" s="70">
        <v>0</v>
      </c>
      <c r="J99" s="70">
        <v>5000</v>
      </c>
      <c r="K99" s="70">
        <v>3869.72</v>
      </c>
      <c r="L99" s="70">
        <v>3869.72</v>
      </c>
      <c r="M99" s="70">
        <v>3869.72</v>
      </c>
      <c r="N99" s="70">
        <v>3869.72</v>
      </c>
      <c r="O99" s="70">
        <v>1130.28</v>
      </c>
    </row>
    <row r="100" spans="2:15" ht="11.25">
      <c r="B100" s="4"/>
      <c r="F100" s="69">
        <v>2111</v>
      </c>
      <c r="G100" s="69" t="s">
        <v>157</v>
      </c>
      <c r="H100" s="70">
        <v>5000</v>
      </c>
      <c r="I100" s="70">
        <v>-2249.69</v>
      </c>
      <c r="J100" s="70">
        <v>2750.31</v>
      </c>
      <c r="K100" s="70">
        <v>1620.03</v>
      </c>
      <c r="L100" s="70">
        <v>1620.03</v>
      </c>
      <c r="M100" s="70">
        <v>1620.03</v>
      </c>
      <c r="N100" s="70">
        <v>1620.03</v>
      </c>
      <c r="O100" s="70">
        <v>1130.28</v>
      </c>
    </row>
    <row r="101" spans="3:15" ht="11.25">
      <c r="C101" s="4"/>
      <c r="F101" s="69">
        <v>2112</v>
      </c>
      <c r="G101" s="69" t="s">
        <v>231</v>
      </c>
      <c r="H101" s="71">
        <v>0</v>
      </c>
      <c r="I101" s="70">
        <v>1120.69</v>
      </c>
      <c r="J101" s="70">
        <v>1120.69</v>
      </c>
      <c r="K101" s="70">
        <v>1120.69</v>
      </c>
      <c r="L101" s="70">
        <v>1120.69</v>
      </c>
      <c r="M101" s="70">
        <v>1120.69</v>
      </c>
      <c r="N101" s="70">
        <v>1120.69</v>
      </c>
      <c r="O101" s="70">
        <v>0</v>
      </c>
    </row>
    <row r="102" spans="4:15" ht="11.25">
      <c r="D102" s="4"/>
      <c r="F102" s="69">
        <v>2141</v>
      </c>
      <c r="G102" s="69" t="s">
        <v>252</v>
      </c>
      <c r="H102" s="71">
        <v>0</v>
      </c>
      <c r="I102" s="70">
        <v>1129</v>
      </c>
      <c r="J102" s="70">
        <v>1129</v>
      </c>
      <c r="K102" s="70">
        <v>1129</v>
      </c>
      <c r="L102" s="70">
        <v>1129</v>
      </c>
      <c r="M102" s="70">
        <v>1129</v>
      </c>
      <c r="N102" s="70">
        <v>1129</v>
      </c>
      <c r="O102" s="70">
        <v>0</v>
      </c>
    </row>
    <row r="103" spans="5:15" ht="11.25">
      <c r="E103" s="72" t="s">
        <v>267</v>
      </c>
      <c r="G103" s="69" t="s">
        <v>228</v>
      </c>
      <c r="H103" s="71">
        <v>0</v>
      </c>
      <c r="I103" s="70">
        <v>7100</v>
      </c>
      <c r="J103" s="70">
        <v>7100</v>
      </c>
      <c r="K103" s="70">
        <v>7100</v>
      </c>
      <c r="L103" s="70">
        <v>7100</v>
      </c>
      <c r="M103" s="70">
        <v>7100</v>
      </c>
      <c r="N103" s="70">
        <v>7100</v>
      </c>
      <c r="O103" s="70">
        <v>0</v>
      </c>
    </row>
    <row r="104" spans="5:15" ht="11.25">
      <c r="E104" s="4"/>
      <c r="F104" s="69">
        <v>5151</v>
      </c>
      <c r="G104" s="69" t="s">
        <v>232</v>
      </c>
      <c r="H104" s="71">
        <v>0</v>
      </c>
      <c r="I104" s="70">
        <v>7100</v>
      </c>
      <c r="J104" s="70">
        <v>7100</v>
      </c>
      <c r="K104" s="70">
        <v>7100</v>
      </c>
      <c r="L104" s="70">
        <v>7100</v>
      </c>
      <c r="M104" s="70">
        <v>7100</v>
      </c>
      <c r="N104" s="70">
        <v>7100</v>
      </c>
      <c r="O104" s="70">
        <v>0</v>
      </c>
    </row>
    <row r="105" spans="2:15" ht="11.25">
      <c r="B105" s="72" t="s">
        <v>178</v>
      </c>
      <c r="E105" s="4"/>
      <c r="G105" s="69" t="s">
        <v>179</v>
      </c>
      <c r="H105" s="70">
        <v>1341130.8</v>
      </c>
      <c r="I105" s="70">
        <v>175443.34</v>
      </c>
      <c r="J105" s="70">
        <v>1516574.14</v>
      </c>
      <c r="K105" s="70">
        <v>1486519.22</v>
      </c>
      <c r="L105" s="70">
        <v>1486519.22</v>
      </c>
      <c r="M105" s="70">
        <v>1486519.22</v>
      </c>
      <c r="N105" s="70">
        <v>1486519.22</v>
      </c>
      <c r="O105" s="70">
        <v>30054.92</v>
      </c>
    </row>
    <row r="106" spans="3:15" ht="11.25">
      <c r="C106" s="72" t="s">
        <v>264</v>
      </c>
      <c r="G106" s="69" t="s">
        <v>148</v>
      </c>
      <c r="H106" s="70">
        <v>1341130.8</v>
      </c>
      <c r="I106" s="70">
        <v>175443.34</v>
      </c>
      <c r="J106" s="70">
        <v>1516574.14</v>
      </c>
      <c r="K106" s="70">
        <v>1486519.22</v>
      </c>
      <c r="L106" s="70">
        <v>1486519.22</v>
      </c>
      <c r="M106" s="70">
        <v>1486519.22</v>
      </c>
      <c r="N106" s="70">
        <v>1486519.22</v>
      </c>
      <c r="O106" s="70">
        <v>30054.92</v>
      </c>
    </row>
    <row r="107" spans="4:15" ht="11.25">
      <c r="D107" s="72" t="s">
        <v>217</v>
      </c>
      <c r="G107" s="69" t="s">
        <v>180</v>
      </c>
      <c r="H107" s="70">
        <v>1341130.8</v>
      </c>
      <c r="I107" s="70">
        <v>175443.34</v>
      </c>
      <c r="J107" s="70">
        <v>1516574.14</v>
      </c>
      <c r="K107" s="70">
        <v>1486519.22</v>
      </c>
      <c r="L107" s="70">
        <v>1486519.22</v>
      </c>
      <c r="M107" s="70">
        <v>1486519.22</v>
      </c>
      <c r="N107" s="70">
        <v>1486519.22</v>
      </c>
      <c r="O107" s="70">
        <v>30054.92</v>
      </c>
    </row>
    <row r="108" spans="5:15" ht="11.25">
      <c r="E108" s="72" t="s">
        <v>210</v>
      </c>
      <c r="F108" s="72" t="s">
        <v>210</v>
      </c>
      <c r="G108" s="69" t="s">
        <v>150</v>
      </c>
      <c r="H108" s="70">
        <v>1247930.8</v>
      </c>
      <c r="I108" s="70">
        <v>158563.34</v>
      </c>
      <c r="J108" s="70">
        <v>1406494.14</v>
      </c>
      <c r="K108" s="70">
        <v>1400399.61</v>
      </c>
      <c r="L108" s="70">
        <v>1400399.61</v>
      </c>
      <c r="M108" s="70">
        <v>1400399.61</v>
      </c>
      <c r="N108" s="70">
        <v>1400399.61</v>
      </c>
      <c r="O108" s="70">
        <v>6094.53</v>
      </c>
    </row>
    <row r="109" spans="4:15" ht="11.25">
      <c r="D109" s="4"/>
      <c r="E109" s="4"/>
      <c r="F109" s="69">
        <v>1131</v>
      </c>
      <c r="G109" s="69" t="s">
        <v>151</v>
      </c>
      <c r="H109" s="70">
        <v>268985.69</v>
      </c>
      <c r="I109" s="70">
        <v>663.34</v>
      </c>
      <c r="J109" s="70">
        <v>269649.03</v>
      </c>
      <c r="K109" s="70">
        <v>269649.03</v>
      </c>
      <c r="L109" s="70">
        <v>269649.03</v>
      </c>
      <c r="M109" s="70">
        <v>269649.03</v>
      </c>
      <c r="N109" s="70">
        <v>269649.03</v>
      </c>
      <c r="O109" s="70">
        <v>0</v>
      </c>
    </row>
    <row r="110" spans="5:15" ht="11.25">
      <c r="E110" s="4"/>
      <c r="F110" s="69">
        <v>1212</v>
      </c>
      <c r="G110" s="69" t="s">
        <v>153</v>
      </c>
      <c r="H110" s="70">
        <v>695106.16</v>
      </c>
      <c r="I110" s="70">
        <v>140400</v>
      </c>
      <c r="J110" s="70">
        <v>835506.16</v>
      </c>
      <c r="K110" s="70">
        <v>835496.1</v>
      </c>
      <c r="L110" s="70">
        <v>835496.1</v>
      </c>
      <c r="M110" s="70">
        <v>835496.1</v>
      </c>
      <c r="N110" s="70">
        <v>835496.1</v>
      </c>
      <c r="O110" s="70">
        <v>10.06</v>
      </c>
    </row>
    <row r="111" spans="6:15" ht="11.25">
      <c r="F111" s="69">
        <v>1321</v>
      </c>
      <c r="G111" s="69" t="s">
        <v>154</v>
      </c>
      <c r="H111" s="70">
        <v>35486.18</v>
      </c>
      <c r="I111" s="70">
        <v>5000</v>
      </c>
      <c r="J111" s="70">
        <v>40486.18</v>
      </c>
      <c r="K111" s="70">
        <v>37898.49</v>
      </c>
      <c r="L111" s="70">
        <v>37898.49</v>
      </c>
      <c r="M111" s="70">
        <v>37898.49</v>
      </c>
      <c r="N111" s="70">
        <v>37898.49</v>
      </c>
      <c r="O111" s="70">
        <v>2587.69</v>
      </c>
    </row>
    <row r="112" spans="6:15" ht="11.25">
      <c r="F112" s="69">
        <v>1323</v>
      </c>
      <c r="G112" s="69" t="s">
        <v>155</v>
      </c>
      <c r="H112" s="70">
        <v>133073.19</v>
      </c>
      <c r="I112" s="70">
        <v>12500</v>
      </c>
      <c r="J112" s="70">
        <v>145573.19</v>
      </c>
      <c r="K112" s="70">
        <v>142112.47</v>
      </c>
      <c r="L112" s="70">
        <v>142112.47</v>
      </c>
      <c r="M112" s="70">
        <v>142112.47</v>
      </c>
      <c r="N112" s="70">
        <v>142112.47</v>
      </c>
      <c r="O112" s="70">
        <v>3460.72</v>
      </c>
    </row>
    <row r="113" spans="4:15" ht="11.25">
      <c r="D113" s="4"/>
      <c r="F113" s="69">
        <v>1591</v>
      </c>
      <c r="G113" s="69" t="s">
        <v>235</v>
      </c>
      <c r="H113" s="70">
        <v>57639.79</v>
      </c>
      <c r="I113" s="71">
        <v>0</v>
      </c>
      <c r="J113" s="70">
        <v>57639.79</v>
      </c>
      <c r="K113" s="70">
        <v>57621.56</v>
      </c>
      <c r="L113" s="70">
        <v>57621.56</v>
      </c>
      <c r="M113" s="70">
        <v>57621.56</v>
      </c>
      <c r="N113" s="70">
        <v>57621.56</v>
      </c>
      <c r="O113" s="70">
        <v>18.23</v>
      </c>
    </row>
    <row r="114" spans="5:15" ht="11.25">
      <c r="E114" s="4"/>
      <c r="F114" s="69">
        <v>1592</v>
      </c>
      <c r="G114" s="69" t="s">
        <v>156</v>
      </c>
      <c r="H114" s="70">
        <v>57639.79</v>
      </c>
      <c r="I114" s="71">
        <v>0</v>
      </c>
      <c r="J114" s="70">
        <v>57639.79</v>
      </c>
      <c r="K114" s="70">
        <v>57621.96</v>
      </c>
      <c r="L114" s="70">
        <v>57621.96</v>
      </c>
      <c r="M114" s="70">
        <v>57621.96</v>
      </c>
      <c r="N114" s="70">
        <v>57621.96</v>
      </c>
      <c r="O114" s="70">
        <v>17.83</v>
      </c>
    </row>
    <row r="115" spans="2:15" ht="11.25">
      <c r="B115" s="4"/>
      <c r="E115" s="72" t="s">
        <v>211</v>
      </c>
      <c r="F115" s="72"/>
      <c r="G115" s="69" t="s">
        <v>236</v>
      </c>
      <c r="H115" s="70">
        <v>93200</v>
      </c>
      <c r="I115" s="70">
        <v>12000</v>
      </c>
      <c r="J115" s="70">
        <v>105200</v>
      </c>
      <c r="K115" s="70">
        <v>81239.61</v>
      </c>
      <c r="L115" s="70">
        <v>81239.61</v>
      </c>
      <c r="M115" s="70">
        <v>81239.61</v>
      </c>
      <c r="N115" s="70">
        <v>81239.61</v>
      </c>
      <c r="O115" s="70">
        <v>23960.39</v>
      </c>
    </row>
    <row r="116" spans="3:15" ht="11.25">
      <c r="C116" s="4"/>
      <c r="F116" s="69">
        <v>2111</v>
      </c>
      <c r="G116" s="69" t="s">
        <v>157</v>
      </c>
      <c r="H116" s="70">
        <v>17000</v>
      </c>
      <c r="I116" s="70">
        <v>28000</v>
      </c>
      <c r="J116" s="70">
        <v>45000</v>
      </c>
      <c r="K116" s="70">
        <v>42846.97</v>
      </c>
      <c r="L116" s="70">
        <v>42846.97</v>
      </c>
      <c r="M116" s="70">
        <v>42846.97</v>
      </c>
      <c r="N116" s="70">
        <v>42846.97</v>
      </c>
      <c r="O116" s="70">
        <v>2153.03</v>
      </c>
    </row>
    <row r="117" spans="4:15" ht="11.25">
      <c r="D117" s="4"/>
      <c r="F117" s="69">
        <v>2121</v>
      </c>
      <c r="G117" s="69" t="s">
        <v>237</v>
      </c>
      <c r="H117" s="70">
        <v>20000</v>
      </c>
      <c r="I117" s="70">
        <v>0</v>
      </c>
      <c r="J117" s="70">
        <v>20000</v>
      </c>
      <c r="K117" s="70">
        <v>5731.04</v>
      </c>
      <c r="L117" s="70">
        <v>5731.04</v>
      </c>
      <c r="M117" s="70">
        <v>5731.04</v>
      </c>
      <c r="N117" s="70">
        <v>5731.04</v>
      </c>
      <c r="O117" s="70">
        <v>14268.96</v>
      </c>
    </row>
    <row r="118" spans="5:15" ht="11.25">
      <c r="E118" s="4"/>
      <c r="F118" s="69">
        <v>2161</v>
      </c>
      <c r="G118" s="69" t="s">
        <v>165</v>
      </c>
      <c r="H118" s="70">
        <v>10000</v>
      </c>
      <c r="I118" s="70">
        <v>-10000</v>
      </c>
      <c r="J118" s="70">
        <v>0</v>
      </c>
      <c r="K118" s="70">
        <v>0</v>
      </c>
      <c r="L118" s="70">
        <v>0</v>
      </c>
      <c r="M118" s="70">
        <v>0</v>
      </c>
      <c r="N118" s="71">
        <v>0</v>
      </c>
      <c r="O118" s="70">
        <v>0</v>
      </c>
    </row>
    <row r="119" spans="4:15" ht="11.25">
      <c r="D119" s="4"/>
      <c r="E119" s="4"/>
      <c r="F119" s="69">
        <v>3111</v>
      </c>
      <c r="G119" s="69" t="s">
        <v>166</v>
      </c>
      <c r="H119" s="70">
        <v>9000</v>
      </c>
      <c r="I119" s="70">
        <v>-6445.44</v>
      </c>
      <c r="J119" s="70">
        <v>2554.56</v>
      </c>
      <c r="K119" s="70">
        <v>837.26</v>
      </c>
      <c r="L119" s="70">
        <v>837.26</v>
      </c>
      <c r="M119" s="70">
        <v>837.26</v>
      </c>
      <c r="N119" s="70">
        <v>837.26</v>
      </c>
      <c r="O119" s="70">
        <v>1717.3</v>
      </c>
    </row>
    <row r="120" spans="1:15" ht="11.25">
      <c r="A120" s="4"/>
      <c r="E120" s="4"/>
      <c r="F120" s="69">
        <v>3141</v>
      </c>
      <c r="G120" s="69" t="s">
        <v>167</v>
      </c>
      <c r="H120" s="70">
        <v>10000</v>
      </c>
      <c r="I120" s="71">
        <v>0</v>
      </c>
      <c r="J120" s="70">
        <v>10000</v>
      </c>
      <c r="K120" s="70">
        <v>8887.04</v>
      </c>
      <c r="L120" s="70">
        <v>8887.04</v>
      </c>
      <c r="M120" s="70">
        <v>8887.04</v>
      </c>
      <c r="N120" s="70">
        <v>8887.04</v>
      </c>
      <c r="O120" s="70">
        <v>1112.96</v>
      </c>
    </row>
    <row r="121" spans="5:15" ht="11.25">
      <c r="E121" s="4"/>
      <c r="F121" s="69">
        <v>3221</v>
      </c>
      <c r="G121" s="69" t="s">
        <v>253</v>
      </c>
      <c r="H121" s="70">
        <v>25200</v>
      </c>
      <c r="I121" s="71">
        <v>0</v>
      </c>
      <c r="J121" s="70">
        <v>25200</v>
      </c>
      <c r="K121" s="70">
        <v>21333.3</v>
      </c>
      <c r="L121" s="70">
        <v>21333.3</v>
      </c>
      <c r="M121" s="70">
        <v>21333.3</v>
      </c>
      <c r="N121" s="70">
        <v>21333.3</v>
      </c>
      <c r="O121" s="70">
        <v>3866.7</v>
      </c>
    </row>
    <row r="122" spans="6:15" ht="11.25">
      <c r="F122" s="69">
        <v>3312</v>
      </c>
      <c r="G122" s="69" t="s">
        <v>168</v>
      </c>
      <c r="H122" s="70">
        <v>2000</v>
      </c>
      <c r="I122" s="71">
        <v>0</v>
      </c>
      <c r="J122" s="70">
        <v>2000</v>
      </c>
      <c r="K122" s="70">
        <v>1220</v>
      </c>
      <c r="L122" s="70">
        <v>1220</v>
      </c>
      <c r="M122" s="70">
        <v>1220</v>
      </c>
      <c r="N122" s="70">
        <v>1220</v>
      </c>
      <c r="O122" s="70">
        <v>780</v>
      </c>
    </row>
    <row r="123" spans="5:15" ht="11.25">
      <c r="E123" s="4"/>
      <c r="F123" s="69">
        <v>3612</v>
      </c>
      <c r="G123" s="69" t="s">
        <v>254</v>
      </c>
      <c r="H123" s="71">
        <v>0</v>
      </c>
      <c r="I123" s="70">
        <v>445.44</v>
      </c>
      <c r="J123" s="70">
        <v>445.44</v>
      </c>
      <c r="K123" s="70">
        <v>384</v>
      </c>
      <c r="L123" s="70">
        <v>384</v>
      </c>
      <c r="M123" s="70">
        <v>384</v>
      </c>
      <c r="N123" s="70">
        <v>384</v>
      </c>
      <c r="O123" s="70">
        <v>61.44</v>
      </c>
    </row>
    <row r="124" spans="5:15" ht="11.25">
      <c r="E124" s="72" t="s">
        <v>229</v>
      </c>
      <c r="G124" s="69" t="s">
        <v>228</v>
      </c>
      <c r="H124" s="71">
        <v>0</v>
      </c>
      <c r="I124" s="70">
        <v>4880</v>
      </c>
      <c r="J124" s="70">
        <v>4880</v>
      </c>
      <c r="K124" s="70">
        <v>4880</v>
      </c>
      <c r="L124" s="70">
        <v>4880</v>
      </c>
      <c r="M124" s="70">
        <v>4880</v>
      </c>
      <c r="N124" s="70">
        <v>4880</v>
      </c>
      <c r="O124" s="70">
        <v>0</v>
      </c>
    </row>
    <row r="125" spans="6:15" ht="11.25">
      <c r="F125" s="69">
        <v>5191</v>
      </c>
      <c r="G125" s="69" t="s">
        <v>242</v>
      </c>
      <c r="H125" s="71">
        <v>0</v>
      </c>
      <c r="I125" s="70">
        <v>4880</v>
      </c>
      <c r="J125" s="70">
        <v>4880</v>
      </c>
      <c r="K125" s="70">
        <v>4880</v>
      </c>
      <c r="L125" s="70">
        <v>4880</v>
      </c>
      <c r="M125" s="70">
        <v>4880</v>
      </c>
      <c r="N125" s="70">
        <v>4880</v>
      </c>
      <c r="O125" s="70">
        <v>0</v>
      </c>
    </row>
    <row r="126" spans="2:15" ht="11.25">
      <c r="B126" s="72" t="s">
        <v>191</v>
      </c>
      <c r="G126" s="69" t="s">
        <v>192</v>
      </c>
      <c r="H126" s="71">
        <v>0</v>
      </c>
      <c r="I126" s="70">
        <v>4000</v>
      </c>
      <c r="J126" s="70">
        <v>4000</v>
      </c>
      <c r="K126" s="70">
        <v>0</v>
      </c>
      <c r="L126" s="70">
        <v>0</v>
      </c>
      <c r="M126" s="70">
        <v>0</v>
      </c>
      <c r="N126" s="71">
        <v>0</v>
      </c>
      <c r="O126" s="70">
        <v>4000</v>
      </c>
    </row>
    <row r="127" spans="3:15" ht="11.25">
      <c r="C127" s="72" t="s">
        <v>264</v>
      </c>
      <c r="G127" s="69" t="s">
        <v>148</v>
      </c>
      <c r="H127" s="71">
        <v>0</v>
      </c>
      <c r="I127" s="70">
        <v>4000</v>
      </c>
      <c r="J127" s="70">
        <v>4000</v>
      </c>
      <c r="K127" s="70">
        <v>0</v>
      </c>
      <c r="L127" s="70">
        <v>0</v>
      </c>
      <c r="M127" s="70">
        <v>0</v>
      </c>
      <c r="N127" s="71">
        <v>0</v>
      </c>
      <c r="O127" s="70">
        <v>4000</v>
      </c>
    </row>
    <row r="128" spans="4:15" ht="11.25">
      <c r="D128" s="72" t="s">
        <v>222</v>
      </c>
      <c r="G128" s="69" t="s">
        <v>193</v>
      </c>
      <c r="H128" s="71">
        <v>0</v>
      </c>
      <c r="I128" s="70">
        <v>4000</v>
      </c>
      <c r="J128" s="70">
        <v>4000</v>
      </c>
      <c r="K128" s="70">
        <v>0</v>
      </c>
      <c r="L128" s="70">
        <v>0</v>
      </c>
      <c r="M128" s="70">
        <v>0</v>
      </c>
      <c r="N128" s="71">
        <v>0</v>
      </c>
      <c r="O128" s="70">
        <v>4000</v>
      </c>
    </row>
    <row r="129" spans="5:15" ht="11.25">
      <c r="E129" s="72" t="s">
        <v>211</v>
      </c>
      <c r="G129" s="69" t="s">
        <v>236</v>
      </c>
      <c r="H129" s="71">
        <v>0</v>
      </c>
      <c r="I129" s="70">
        <v>4000</v>
      </c>
      <c r="J129" s="70">
        <v>4000</v>
      </c>
      <c r="K129" s="70">
        <v>0</v>
      </c>
      <c r="L129" s="70">
        <v>0</v>
      </c>
      <c r="M129" s="70">
        <v>0</v>
      </c>
      <c r="N129" s="71">
        <v>0</v>
      </c>
      <c r="O129" s="70">
        <v>4000</v>
      </c>
    </row>
    <row r="130" spans="6:15" ht="11.25">
      <c r="F130" s="69">
        <v>3551</v>
      </c>
      <c r="G130" s="69" t="s">
        <v>240</v>
      </c>
      <c r="H130" s="71">
        <v>0</v>
      </c>
      <c r="I130" s="70">
        <v>4000</v>
      </c>
      <c r="J130" s="70">
        <v>4000</v>
      </c>
      <c r="K130" s="70">
        <v>0</v>
      </c>
      <c r="L130" s="70">
        <v>0</v>
      </c>
      <c r="M130" s="70">
        <v>0</v>
      </c>
      <c r="N130" s="71">
        <v>0</v>
      </c>
      <c r="O130" s="70">
        <v>4000</v>
      </c>
    </row>
    <row r="131" spans="2:15" ht="11.25">
      <c r="B131" s="72" t="s">
        <v>181</v>
      </c>
      <c r="E131" s="4"/>
      <c r="G131" s="69" t="s">
        <v>182</v>
      </c>
      <c r="H131" s="70">
        <v>40047.8</v>
      </c>
      <c r="I131" s="70">
        <v>127.48</v>
      </c>
      <c r="J131" s="70">
        <v>40175.28</v>
      </c>
      <c r="K131" s="70">
        <v>40175.28</v>
      </c>
      <c r="L131" s="70">
        <v>40175.28</v>
      </c>
      <c r="M131" s="70">
        <v>40175.28</v>
      </c>
      <c r="N131" s="70">
        <v>40175.28</v>
      </c>
      <c r="O131" s="70">
        <v>0</v>
      </c>
    </row>
    <row r="132" spans="2:15" ht="11.25">
      <c r="B132" s="4"/>
      <c r="C132" s="72" t="s">
        <v>268</v>
      </c>
      <c r="G132" s="69" t="s">
        <v>148</v>
      </c>
      <c r="H132" s="70">
        <v>40047.8</v>
      </c>
      <c r="I132" s="70">
        <v>127.48</v>
      </c>
      <c r="J132" s="70">
        <v>40175.28</v>
      </c>
      <c r="K132" s="70">
        <v>40175.28</v>
      </c>
      <c r="L132" s="70">
        <v>40175.28</v>
      </c>
      <c r="M132" s="70">
        <v>40175.28</v>
      </c>
      <c r="N132" s="70">
        <v>40175.28</v>
      </c>
      <c r="O132" s="70">
        <v>0</v>
      </c>
    </row>
    <row r="133" spans="3:15" ht="11.25">
      <c r="C133" s="4"/>
      <c r="D133" s="72" t="s">
        <v>212</v>
      </c>
      <c r="E133" s="4"/>
      <c r="G133" s="69" t="s">
        <v>161</v>
      </c>
      <c r="H133" s="70">
        <v>40047.8</v>
      </c>
      <c r="I133" s="70">
        <v>127.48</v>
      </c>
      <c r="J133" s="70">
        <v>40175.28</v>
      </c>
      <c r="K133" s="70">
        <v>40175.28</v>
      </c>
      <c r="L133" s="70">
        <v>40175.28</v>
      </c>
      <c r="M133" s="70">
        <v>40175.28</v>
      </c>
      <c r="N133" s="70">
        <v>40175.28</v>
      </c>
      <c r="O133" s="70">
        <v>0</v>
      </c>
    </row>
    <row r="134" spans="4:15" ht="11.25">
      <c r="D134" s="4"/>
      <c r="E134" s="72" t="s">
        <v>219</v>
      </c>
      <c r="G134" s="69" t="s">
        <v>255</v>
      </c>
      <c r="H134" s="70">
        <v>40047.8</v>
      </c>
      <c r="I134" s="70">
        <v>127.48</v>
      </c>
      <c r="J134" s="70">
        <v>40175.28</v>
      </c>
      <c r="K134" s="70">
        <v>40175.28</v>
      </c>
      <c r="L134" s="70">
        <v>40175.28</v>
      </c>
      <c r="M134" s="70">
        <v>40175.28</v>
      </c>
      <c r="N134" s="70">
        <v>40175.28</v>
      </c>
      <c r="O134" s="70">
        <v>0</v>
      </c>
    </row>
    <row r="135" spans="4:15" ht="11.25">
      <c r="D135" s="4"/>
      <c r="E135" s="4"/>
      <c r="F135" s="69">
        <v>4521</v>
      </c>
      <c r="G135" s="69" t="s">
        <v>183</v>
      </c>
      <c r="H135" s="70">
        <v>40047.8</v>
      </c>
      <c r="I135" s="70">
        <v>127.48</v>
      </c>
      <c r="J135" s="70">
        <v>40175.28</v>
      </c>
      <c r="K135" s="70">
        <v>40175.28</v>
      </c>
      <c r="L135" s="70">
        <v>40175.28</v>
      </c>
      <c r="M135" s="70">
        <v>40175.28</v>
      </c>
      <c r="N135" s="70">
        <v>40175.28</v>
      </c>
      <c r="O135" s="70">
        <v>0</v>
      </c>
    </row>
    <row r="136" spans="1:15" ht="11.25">
      <c r="A136" s="72" t="s">
        <v>184</v>
      </c>
      <c r="E136" s="4"/>
      <c r="G136" s="69" t="s">
        <v>185</v>
      </c>
      <c r="H136" s="70">
        <v>12709607.96</v>
      </c>
      <c r="I136" s="70">
        <v>1040898.85</v>
      </c>
      <c r="J136" s="70">
        <v>13750506.81</v>
      </c>
      <c r="K136" s="70">
        <v>10914173.56</v>
      </c>
      <c r="L136" s="70">
        <v>10914173.56</v>
      </c>
      <c r="M136" s="70">
        <v>10914173.56</v>
      </c>
      <c r="N136" s="70">
        <v>10454322.76</v>
      </c>
      <c r="O136" s="70">
        <v>2836333.25</v>
      </c>
    </row>
    <row r="137" spans="2:15" ht="11.25">
      <c r="B137" s="72" t="s">
        <v>269</v>
      </c>
      <c r="E137" s="4"/>
      <c r="G137" s="69" t="s">
        <v>186</v>
      </c>
      <c r="H137" s="70">
        <v>10633181.93</v>
      </c>
      <c r="I137" s="70">
        <v>483532.4</v>
      </c>
      <c r="J137" s="70">
        <v>11116714.33</v>
      </c>
      <c r="K137" s="70">
        <v>8416008.83</v>
      </c>
      <c r="L137" s="70">
        <v>8416008.83</v>
      </c>
      <c r="M137" s="70">
        <v>8416008.83</v>
      </c>
      <c r="N137" s="70">
        <v>8027698.39</v>
      </c>
      <c r="O137" s="70">
        <v>2700705.5</v>
      </c>
    </row>
    <row r="138" spans="3:15" ht="11.25">
      <c r="C138" s="72" t="s">
        <v>264</v>
      </c>
      <c r="G138" s="69" t="s">
        <v>148</v>
      </c>
      <c r="H138" s="70">
        <v>10633181.93</v>
      </c>
      <c r="I138" s="70">
        <v>483532.4</v>
      </c>
      <c r="J138" s="70">
        <v>11116714.33</v>
      </c>
      <c r="K138" s="70">
        <v>8416008.83</v>
      </c>
      <c r="L138" s="70">
        <v>8416008.83</v>
      </c>
      <c r="M138" s="70">
        <v>8416008.83</v>
      </c>
      <c r="N138" s="70">
        <v>8027698.39</v>
      </c>
      <c r="O138" s="70">
        <v>2700705.5</v>
      </c>
    </row>
    <row r="139" spans="4:15" ht="11.25">
      <c r="D139" s="72" t="s">
        <v>220</v>
      </c>
      <c r="E139" s="4"/>
      <c r="G139" s="69" t="s">
        <v>187</v>
      </c>
      <c r="H139" s="70">
        <v>10633181.93</v>
      </c>
      <c r="I139" s="70">
        <v>483532.4</v>
      </c>
      <c r="J139" s="70">
        <v>11116714.33</v>
      </c>
      <c r="K139" s="70">
        <v>8416008.83</v>
      </c>
      <c r="L139" s="70">
        <v>8416008.83</v>
      </c>
      <c r="M139" s="70">
        <v>8416008.83</v>
      </c>
      <c r="N139" s="70">
        <v>8027698.39</v>
      </c>
      <c r="O139" s="70">
        <v>2700705.5</v>
      </c>
    </row>
    <row r="140" spans="5:15" ht="11.25">
      <c r="E140" s="72" t="s">
        <v>270</v>
      </c>
      <c r="G140" s="69" t="s">
        <v>150</v>
      </c>
      <c r="H140" s="70">
        <v>1225581.93</v>
      </c>
      <c r="I140" s="70">
        <v>16735.95</v>
      </c>
      <c r="J140" s="70">
        <v>1242317.88</v>
      </c>
      <c r="K140" s="70">
        <v>1238395.54</v>
      </c>
      <c r="L140" s="70">
        <v>1238395.54</v>
      </c>
      <c r="M140" s="70">
        <v>1238395.54</v>
      </c>
      <c r="N140" s="70">
        <v>1238395.54</v>
      </c>
      <c r="O140" s="70">
        <v>3922.34</v>
      </c>
    </row>
    <row r="141" spans="2:15" ht="11.25">
      <c r="B141" s="4"/>
      <c r="E141" s="4"/>
      <c r="F141" s="69">
        <v>1131</v>
      </c>
      <c r="G141" s="69" t="s">
        <v>151</v>
      </c>
      <c r="H141" s="70">
        <v>458370.41</v>
      </c>
      <c r="I141" s="70">
        <v>-177.05</v>
      </c>
      <c r="J141" s="70">
        <v>458193.36</v>
      </c>
      <c r="K141" s="70">
        <v>458193.36</v>
      </c>
      <c r="L141" s="70">
        <v>458193.36</v>
      </c>
      <c r="M141" s="70">
        <v>458193.36</v>
      </c>
      <c r="N141" s="70">
        <v>458193.36</v>
      </c>
      <c r="O141" s="70">
        <v>0</v>
      </c>
    </row>
    <row r="142" spans="3:15" ht="11.25">
      <c r="C142" s="4"/>
      <c r="F142" s="69">
        <v>1212</v>
      </c>
      <c r="G142" s="69" t="s">
        <v>153</v>
      </c>
      <c r="H142" s="70">
        <v>405226.38</v>
      </c>
      <c r="I142" s="70">
        <v>9913</v>
      </c>
      <c r="J142" s="70">
        <v>415139.38</v>
      </c>
      <c r="K142" s="70">
        <v>415138.46</v>
      </c>
      <c r="L142" s="70">
        <v>415138.46</v>
      </c>
      <c r="M142" s="70">
        <v>415138.46</v>
      </c>
      <c r="N142" s="70">
        <v>415138.46</v>
      </c>
      <c r="O142" s="70">
        <v>0.92</v>
      </c>
    </row>
    <row r="143" spans="4:15" ht="11.25">
      <c r="D143" s="4"/>
      <c r="E143" s="4"/>
      <c r="F143" s="69">
        <v>1321</v>
      </c>
      <c r="G143" s="69" t="s">
        <v>154</v>
      </c>
      <c r="H143" s="70">
        <v>34850.67</v>
      </c>
      <c r="I143" s="70">
        <v>2000</v>
      </c>
      <c r="J143" s="70">
        <v>36850.67</v>
      </c>
      <c r="K143" s="70">
        <v>35096.41</v>
      </c>
      <c r="L143" s="70">
        <v>35096.41</v>
      </c>
      <c r="M143" s="70">
        <v>35096.41</v>
      </c>
      <c r="N143" s="70">
        <v>35096.41</v>
      </c>
      <c r="O143" s="70">
        <v>1754.26</v>
      </c>
    </row>
    <row r="144" spans="5:15" ht="11.25">
      <c r="E144" s="4"/>
      <c r="F144" s="69">
        <v>1323</v>
      </c>
      <c r="G144" s="69" t="s">
        <v>155</v>
      </c>
      <c r="H144" s="70">
        <v>130690.01</v>
      </c>
      <c r="I144" s="70">
        <v>5000</v>
      </c>
      <c r="J144" s="70">
        <v>135690.01</v>
      </c>
      <c r="K144" s="70">
        <v>133616.24</v>
      </c>
      <c r="L144" s="70">
        <v>133616.24</v>
      </c>
      <c r="M144" s="70">
        <v>133616.24</v>
      </c>
      <c r="N144" s="70">
        <v>133616.24</v>
      </c>
      <c r="O144" s="70">
        <v>2073.77</v>
      </c>
    </row>
    <row r="145" spans="6:15" ht="11.25">
      <c r="F145" s="69">
        <v>1591</v>
      </c>
      <c r="G145" s="69" t="s">
        <v>235</v>
      </c>
      <c r="H145" s="70">
        <v>98222.23</v>
      </c>
      <c r="I145" s="71">
        <v>0</v>
      </c>
      <c r="J145" s="70">
        <v>98222.23</v>
      </c>
      <c r="K145" s="70">
        <v>98175.6</v>
      </c>
      <c r="L145" s="70">
        <v>98175.6</v>
      </c>
      <c r="M145" s="70">
        <v>98175.6</v>
      </c>
      <c r="N145" s="70">
        <v>98175.6</v>
      </c>
      <c r="O145" s="70">
        <v>46.63</v>
      </c>
    </row>
    <row r="146" spans="6:15" ht="11.25">
      <c r="F146" s="69">
        <v>1592</v>
      </c>
      <c r="G146" s="69" t="s">
        <v>156</v>
      </c>
      <c r="H146" s="70">
        <v>98222.23</v>
      </c>
      <c r="I146" s="71">
        <v>0</v>
      </c>
      <c r="J146" s="70">
        <v>98222.23</v>
      </c>
      <c r="K146" s="70">
        <v>98175.47</v>
      </c>
      <c r="L146" s="70">
        <v>98175.47</v>
      </c>
      <c r="M146" s="70">
        <v>98175.47</v>
      </c>
      <c r="N146" s="70">
        <v>98175.47</v>
      </c>
      <c r="O146" s="70">
        <v>46.76</v>
      </c>
    </row>
    <row r="147" spans="5:15" ht="11.25">
      <c r="E147" s="72" t="s">
        <v>265</v>
      </c>
      <c r="G147" s="69" t="s">
        <v>236</v>
      </c>
      <c r="H147" s="70">
        <v>8642550</v>
      </c>
      <c r="I147" s="70">
        <v>145651.66</v>
      </c>
      <c r="J147" s="70">
        <v>8788201.66</v>
      </c>
      <c r="K147" s="70">
        <v>6985433.29</v>
      </c>
      <c r="L147" s="70">
        <v>6985433.29</v>
      </c>
      <c r="M147" s="70">
        <v>6985433.29</v>
      </c>
      <c r="N147" s="70">
        <v>6597122.85</v>
      </c>
      <c r="O147" s="70">
        <v>1802768.37</v>
      </c>
    </row>
    <row r="148" spans="5:15" ht="11.25">
      <c r="E148" s="4"/>
      <c r="F148" s="69">
        <v>2351</v>
      </c>
      <c r="G148" s="69" t="s">
        <v>256</v>
      </c>
      <c r="H148" s="70">
        <v>157550</v>
      </c>
      <c r="I148" s="70">
        <v>-48500</v>
      </c>
      <c r="J148" s="70">
        <v>109050</v>
      </c>
      <c r="K148" s="70">
        <v>829.33</v>
      </c>
      <c r="L148" s="70">
        <v>829.33</v>
      </c>
      <c r="M148" s="70">
        <v>829.33</v>
      </c>
      <c r="N148" s="70">
        <v>829.33</v>
      </c>
      <c r="O148" s="70">
        <v>108220.67</v>
      </c>
    </row>
    <row r="149" spans="4:15" ht="11.25">
      <c r="D149" s="4"/>
      <c r="E149" s="4"/>
      <c r="F149" s="69">
        <v>2461</v>
      </c>
      <c r="G149" s="69" t="s">
        <v>188</v>
      </c>
      <c r="H149" s="70">
        <v>400000</v>
      </c>
      <c r="I149" s="70">
        <v>-200000</v>
      </c>
      <c r="J149" s="70">
        <v>200000</v>
      </c>
      <c r="K149" s="70">
        <v>130767.17</v>
      </c>
      <c r="L149" s="70">
        <v>130767.17</v>
      </c>
      <c r="M149" s="70">
        <v>130767.17</v>
      </c>
      <c r="N149" s="70">
        <v>130767.17</v>
      </c>
      <c r="O149" s="70">
        <v>69232.83</v>
      </c>
    </row>
    <row r="150" spans="5:15" ht="11.25">
      <c r="E150" s="4"/>
      <c r="F150" s="69">
        <v>2511</v>
      </c>
      <c r="G150" s="69" t="s">
        <v>189</v>
      </c>
      <c r="H150" s="70">
        <v>100000</v>
      </c>
      <c r="I150" s="70">
        <v>48500</v>
      </c>
      <c r="J150" s="70">
        <v>148500</v>
      </c>
      <c r="K150" s="70">
        <v>117863.45</v>
      </c>
      <c r="L150" s="70">
        <v>117863.45</v>
      </c>
      <c r="M150" s="70">
        <v>117863.45</v>
      </c>
      <c r="N150" s="70">
        <v>111460</v>
      </c>
      <c r="O150" s="70">
        <v>30636.55</v>
      </c>
    </row>
    <row r="151" spans="4:15" ht="11.25">
      <c r="D151" s="4"/>
      <c r="F151" s="69">
        <v>2981</v>
      </c>
      <c r="G151" s="69" t="s">
        <v>257</v>
      </c>
      <c r="H151" s="70">
        <v>800000</v>
      </c>
      <c r="I151" s="70">
        <v>1171303.66</v>
      </c>
      <c r="J151" s="70">
        <v>1971303.66</v>
      </c>
      <c r="K151" s="70">
        <v>1101342.83</v>
      </c>
      <c r="L151" s="70">
        <v>1101342.83</v>
      </c>
      <c r="M151" s="70">
        <v>1101342.83</v>
      </c>
      <c r="N151" s="70">
        <v>1101342.83</v>
      </c>
      <c r="O151" s="70">
        <v>869960.83</v>
      </c>
    </row>
    <row r="152" spans="2:15" ht="11.25">
      <c r="B152" s="4"/>
      <c r="E152" s="4"/>
      <c r="F152" s="69">
        <v>3111</v>
      </c>
      <c r="G152" s="69" t="s">
        <v>166</v>
      </c>
      <c r="H152" s="70">
        <v>7185000</v>
      </c>
      <c r="I152" s="70">
        <v>-825652</v>
      </c>
      <c r="J152" s="70">
        <v>6359348</v>
      </c>
      <c r="K152" s="70">
        <v>5634630.51</v>
      </c>
      <c r="L152" s="70">
        <v>5634630.51</v>
      </c>
      <c r="M152" s="70">
        <v>5634630.51</v>
      </c>
      <c r="N152" s="70">
        <v>5252723.52</v>
      </c>
      <c r="O152" s="70">
        <v>724717.49</v>
      </c>
    </row>
    <row r="153" spans="4:15" ht="11.25">
      <c r="D153" s="4"/>
      <c r="E153" s="72" t="s">
        <v>221</v>
      </c>
      <c r="G153" s="69" t="s">
        <v>190</v>
      </c>
      <c r="H153" s="70">
        <v>765050</v>
      </c>
      <c r="I153" s="70">
        <v>50000</v>
      </c>
      <c r="J153" s="70">
        <v>815050</v>
      </c>
      <c r="K153" s="70">
        <v>0</v>
      </c>
      <c r="L153" s="70">
        <v>0</v>
      </c>
      <c r="M153" s="70">
        <v>0</v>
      </c>
      <c r="N153" s="70">
        <v>0</v>
      </c>
      <c r="O153" s="70">
        <v>815050</v>
      </c>
    </row>
    <row r="154" spans="4:15" ht="11.25">
      <c r="D154" s="4"/>
      <c r="E154" s="4"/>
      <c r="F154" s="69">
        <v>6131</v>
      </c>
      <c r="G154" s="69" t="s">
        <v>258</v>
      </c>
      <c r="H154" s="70">
        <v>765050</v>
      </c>
      <c r="I154" s="70">
        <v>50000</v>
      </c>
      <c r="J154" s="70">
        <v>815050</v>
      </c>
      <c r="K154" s="70">
        <v>0</v>
      </c>
      <c r="L154" s="70">
        <v>0</v>
      </c>
      <c r="M154" s="70">
        <v>0</v>
      </c>
      <c r="N154" s="70">
        <v>0</v>
      </c>
      <c r="O154" s="70">
        <v>815050</v>
      </c>
    </row>
    <row r="155" spans="5:15" ht="11.25">
      <c r="E155" s="72" t="s">
        <v>267</v>
      </c>
      <c r="G155" s="69" t="s">
        <v>228</v>
      </c>
      <c r="H155" s="71">
        <v>0</v>
      </c>
      <c r="I155" s="70">
        <v>271144.79</v>
      </c>
      <c r="J155" s="70">
        <v>271144.79</v>
      </c>
      <c r="K155" s="70">
        <v>192180</v>
      </c>
      <c r="L155" s="70">
        <v>192180</v>
      </c>
      <c r="M155" s="70">
        <v>192180</v>
      </c>
      <c r="N155" s="70">
        <v>192180</v>
      </c>
      <c r="O155" s="70">
        <v>78964.79</v>
      </c>
    </row>
    <row r="156" spans="5:15" ht="11.25">
      <c r="E156" s="4"/>
      <c r="F156" s="69">
        <v>5691</v>
      </c>
      <c r="G156" s="69" t="s">
        <v>230</v>
      </c>
      <c r="H156" s="71">
        <v>0</v>
      </c>
      <c r="I156" s="70">
        <v>271144.79</v>
      </c>
      <c r="J156" s="70">
        <v>271144.79</v>
      </c>
      <c r="K156" s="70">
        <v>192180</v>
      </c>
      <c r="L156" s="70">
        <v>192180</v>
      </c>
      <c r="M156" s="70">
        <v>192180</v>
      </c>
      <c r="N156" s="70">
        <v>192180</v>
      </c>
      <c r="O156" s="70">
        <v>78964.79</v>
      </c>
    </row>
    <row r="157" spans="2:15" ht="11.25">
      <c r="B157" s="72" t="s">
        <v>191</v>
      </c>
      <c r="G157" s="69" t="s">
        <v>192</v>
      </c>
      <c r="H157" s="70">
        <v>2076426.03</v>
      </c>
      <c r="I157" s="70">
        <v>557366.45</v>
      </c>
      <c r="J157" s="70">
        <v>2633792.48</v>
      </c>
      <c r="K157" s="70">
        <v>2498164.73</v>
      </c>
      <c r="L157" s="70">
        <v>2498164.73</v>
      </c>
      <c r="M157" s="70">
        <v>2498164.73</v>
      </c>
      <c r="N157" s="70">
        <v>2426624.37</v>
      </c>
      <c r="O157" s="70">
        <v>135627.75</v>
      </c>
    </row>
    <row r="158" spans="3:15" ht="11.25">
      <c r="C158" s="72" t="s">
        <v>264</v>
      </c>
      <c r="D158" s="4"/>
      <c r="G158" s="69" t="s">
        <v>148</v>
      </c>
      <c r="H158" s="70">
        <v>2076426.03</v>
      </c>
      <c r="I158" s="70">
        <v>557366.45</v>
      </c>
      <c r="J158" s="70">
        <v>2633792.48</v>
      </c>
      <c r="K158" s="70">
        <v>2498164.73</v>
      </c>
      <c r="L158" s="70">
        <v>2498164.73</v>
      </c>
      <c r="M158" s="70">
        <v>2498164.73</v>
      </c>
      <c r="N158" s="70">
        <v>2426624.37</v>
      </c>
      <c r="O158" s="70">
        <v>135627.75</v>
      </c>
    </row>
    <row r="159" spans="4:15" ht="11.25">
      <c r="D159" s="72" t="s">
        <v>222</v>
      </c>
      <c r="E159" s="4"/>
      <c r="G159" s="69" t="s">
        <v>193</v>
      </c>
      <c r="H159" s="70">
        <v>2076426.03</v>
      </c>
      <c r="I159" s="70">
        <v>557366.45</v>
      </c>
      <c r="J159" s="70">
        <v>2633792.48</v>
      </c>
      <c r="K159" s="70">
        <v>2498164.73</v>
      </c>
      <c r="L159" s="70">
        <v>2498164.73</v>
      </c>
      <c r="M159" s="70">
        <v>2498164.73</v>
      </c>
      <c r="N159" s="70">
        <v>2426624.37</v>
      </c>
      <c r="O159" s="70">
        <v>135627.75</v>
      </c>
    </row>
    <row r="160" spans="5:15" ht="11.25">
      <c r="E160" s="72" t="s">
        <v>210</v>
      </c>
      <c r="G160" s="69" t="s">
        <v>150</v>
      </c>
      <c r="H160" s="70">
        <v>1664883.23</v>
      </c>
      <c r="I160" s="70">
        <v>69046.45</v>
      </c>
      <c r="J160" s="70">
        <v>1733929.68</v>
      </c>
      <c r="K160" s="70">
        <v>1714114.95</v>
      </c>
      <c r="L160" s="70">
        <v>1714114.95</v>
      </c>
      <c r="M160" s="70">
        <v>1714114.95</v>
      </c>
      <c r="N160" s="70">
        <v>1714114.95</v>
      </c>
      <c r="O160" s="70">
        <v>19814.73</v>
      </c>
    </row>
    <row r="161" spans="1:15" ht="11.25">
      <c r="A161" s="4"/>
      <c r="F161" s="69">
        <v>1131</v>
      </c>
      <c r="G161" s="69" t="s">
        <v>151</v>
      </c>
      <c r="H161" s="70">
        <v>417697.41</v>
      </c>
      <c r="I161" s="70">
        <v>-90100.55</v>
      </c>
      <c r="J161" s="70">
        <v>327596.86</v>
      </c>
      <c r="K161" s="70">
        <v>327596.86</v>
      </c>
      <c r="L161" s="70">
        <v>327596.86</v>
      </c>
      <c r="M161" s="70">
        <v>327596.86</v>
      </c>
      <c r="N161" s="70">
        <v>327596.86</v>
      </c>
      <c r="O161" s="70">
        <v>0</v>
      </c>
    </row>
    <row r="162" spans="2:15" ht="11.25">
      <c r="B162" s="4"/>
      <c r="F162" s="69">
        <v>1212</v>
      </c>
      <c r="G162" s="69" t="s">
        <v>153</v>
      </c>
      <c r="H162" s="70">
        <v>798482.36</v>
      </c>
      <c r="I162" s="70">
        <v>187100</v>
      </c>
      <c r="J162" s="70">
        <v>985582.36</v>
      </c>
      <c r="K162" s="70">
        <v>983436.84</v>
      </c>
      <c r="L162" s="70">
        <v>983436.84</v>
      </c>
      <c r="M162" s="70">
        <v>983436.84</v>
      </c>
      <c r="N162" s="70">
        <v>983436.84</v>
      </c>
      <c r="O162" s="70">
        <v>2145.52</v>
      </c>
    </row>
    <row r="163" spans="3:15" ht="11.25">
      <c r="C163" s="4"/>
      <c r="D163" s="4"/>
      <c r="F163" s="69">
        <v>1311</v>
      </c>
      <c r="G163" s="69" t="s">
        <v>162</v>
      </c>
      <c r="H163" s="70">
        <v>1810.86</v>
      </c>
      <c r="I163" s="71">
        <v>0</v>
      </c>
      <c r="J163" s="70">
        <v>1810.86</v>
      </c>
      <c r="K163" s="70">
        <v>0</v>
      </c>
      <c r="L163" s="70">
        <v>0</v>
      </c>
      <c r="M163" s="70">
        <v>0</v>
      </c>
      <c r="N163" s="71">
        <v>0</v>
      </c>
      <c r="O163" s="70">
        <v>1810.86</v>
      </c>
    </row>
    <row r="164" spans="4:15" ht="11.25">
      <c r="D164" s="4"/>
      <c r="F164" s="69">
        <v>1321</v>
      </c>
      <c r="G164" s="69" t="s">
        <v>154</v>
      </c>
      <c r="H164" s="70">
        <v>45869.35</v>
      </c>
      <c r="I164" s="71">
        <v>0</v>
      </c>
      <c r="J164" s="70">
        <v>45869.35</v>
      </c>
      <c r="K164" s="70">
        <v>44470.58</v>
      </c>
      <c r="L164" s="70">
        <v>44470.58</v>
      </c>
      <c r="M164" s="70">
        <v>44470.58</v>
      </c>
      <c r="N164" s="70">
        <v>44470.58</v>
      </c>
      <c r="O164" s="70">
        <v>1398.77</v>
      </c>
    </row>
    <row r="165" spans="4:15" ht="11.25">
      <c r="D165" s="4"/>
      <c r="E165" s="4"/>
      <c r="F165" s="69">
        <v>1323</v>
      </c>
      <c r="G165" s="69" t="s">
        <v>155</v>
      </c>
      <c r="H165" s="70">
        <v>172010.09</v>
      </c>
      <c r="I165" s="70">
        <v>20800</v>
      </c>
      <c r="J165" s="70">
        <v>192810.09</v>
      </c>
      <c r="K165" s="70">
        <v>192757.64</v>
      </c>
      <c r="L165" s="70">
        <v>192757.64</v>
      </c>
      <c r="M165" s="70">
        <v>192757.64</v>
      </c>
      <c r="N165" s="70">
        <v>192757.64</v>
      </c>
      <c r="O165" s="70">
        <v>52.45</v>
      </c>
    </row>
    <row r="166" spans="5:15" ht="11.25">
      <c r="E166" s="4"/>
      <c r="F166" s="69">
        <v>1342</v>
      </c>
      <c r="G166" s="69" t="s">
        <v>194</v>
      </c>
      <c r="H166" s="70">
        <v>50000</v>
      </c>
      <c r="I166" s="71">
        <v>0</v>
      </c>
      <c r="J166" s="70">
        <v>50000</v>
      </c>
      <c r="K166" s="70">
        <v>36156.46</v>
      </c>
      <c r="L166" s="70">
        <v>36156.46</v>
      </c>
      <c r="M166" s="70">
        <v>36156.46</v>
      </c>
      <c r="N166" s="70">
        <v>36156.46</v>
      </c>
      <c r="O166" s="70">
        <v>13843.54</v>
      </c>
    </row>
    <row r="167" spans="4:15" ht="11.25">
      <c r="D167" s="4"/>
      <c r="F167" s="69">
        <v>1591</v>
      </c>
      <c r="G167" s="69" t="s">
        <v>235</v>
      </c>
      <c r="H167" s="70">
        <v>89506.58</v>
      </c>
      <c r="I167" s="70">
        <v>-25000</v>
      </c>
      <c r="J167" s="70">
        <v>64506.58</v>
      </c>
      <c r="K167" s="70">
        <v>63943.15</v>
      </c>
      <c r="L167" s="70">
        <v>63943.15</v>
      </c>
      <c r="M167" s="70">
        <v>63943.15</v>
      </c>
      <c r="N167" s="70">
        <v>63943.15</v>
      </c>
      <c r="O167" s="70">
        <v>563.43</v>
      </c>
    </row>
    <row r="168" spans="6:15" ht="11.25">
      <c r="F168" s="69">
        <v>1592</v>
      </c>
      <c r="G168" s="69" t="s">
        <v>156</v>
      </c>
      <c r="H168" s="70">
        <v>89506.58</v>
      </c>
      <c r="I168" s="70">
        <v>-23753</v>
      </c>
      <c r="J168" s="70">
        <v>65753.58</v>
      </c>
      <c r="K168" s="70">
        <v>65753.42</v>
      </c>
      <c r="L168" s="70">
        <v>65753.42</v>
      </c>
      <c r="M168" s="70">
        <v>65753.42</v>
      </c>
      <c r="N168" s="70">
        <v>65753.42</v>
      </c>
      <c r="O168" s="70">
        <v>0.16</v>
      </c>
    </row>
    <row r="169" spans="5:15" ht="11.25">
      <c r="E169" s="72" t="s">
        <v>211</v>
      </c>
      <c r="G169" s="69" t="s">
        <v>236</v>
      </c>
      <c r="H169" s="70">
        <v>411542.8</v>
      </c>
      <c r="I169" s="70">
        <v>488320</v>
      </c>
      <c r="J169" s="70">
        <v>899862.8</v>
      </c>
      <c r="K169" s="70">
        <v>784049.78</v>
      </c>
      <c r="L169" s="70">
        <v>784049.78</v>
      </c>
      <c r="M169" s="70">
        <v>784049.78</v>
      </c>
      <c r="N169" s="70">
        <v>712509.42</v>
      </c>
      <c r="O169" s="70">
        <v>115813.02</v>
      </c>
    </row>
    <row r="170" spans="6:15" ht="11.25">
      <c r="F170" s="69">
        <v>2491</v>
      </c>
      <c r="G170" s="69" t="s">
        <v>195</v>
      </c>
      <c r="H170" s="70">
        <v>200000</v>
      </c>
      <c r="I170" s="70">
        <v>152000</v>
      </c>
      <c r="J170" s="70">
        <v>352000</v>
      </c>
      <c r="K170" s="70">
        <v>329966.28</v>
      </c>
      <c r="L170" s="70">
        <v>329966.28</v>
      </c>
      <c r="M170" s="70">
        <v>329966.28</v>
      </c>
      <c r="N170" s="70">
        <v>308932.88</v>
      </c>
      <c r="O170" s="70">
        <v>22033.72</v>
      </c>
    </row>
    <row r="171" spans="5:15" ht="11.25">
      <c r="E171" s="4"/>
      <c r="F171" s="69">
        <v>2612</v>
      </c>
      <c r="G171" s="69" t="s">
        <v>238</v>
      </c>
      <c r="H171" s="70">
        <v>95000</v>
      </c>
      <c r="I171" s="70">
        <v>223000</v>
      </c>
      <c r="J171" s="70">
        <v>318000</v>
      </c>
      <c r="K171" s="70">
        <v>252018.46</v>
      </c>
      <c r="L171" s="70">
        <v>252018.46</v>
      </c>
      <c r="M171" s="70">
        <v>252018.46</v>
      </c>
      <c r="N171" s="70">
        <v>204525.74</v>
      </c>
      <c r="O171" s="70">
        <v>65981.54</v>
      </c>
    </row>
    <row r="172" spans="1:15" ht="11.25">
      <c r="A172" s="4"/>
      <c r="D172" s="4"/>
      <c r="F172" s="69">
        <v>2721</v>
      </c>
      <c r="G172" s="69" t="s">
        <v>233</v>
      </c>
      <c r="H172" s="71">
        <v>0</v>
      </c>
      <c r="I172" s="70">
        <v>5000</v>
      </c>
      <c r="J172" s="70">
        <v>5000</v>
      </c>
      <c r="K172" s="70">
        <v>4220.37</v>
      </c>
      <c r="L172" s="70">
        <v>4220.37</v>
      </c>
      <c r="M172" s="70">
        <v>4220.37</v>
      </c>
      <c r="N172" s="70">
        <v>4220.37</v>
      </c>
      <c r="O172" s="70">
        <v>779.63</v>
      </c>
    </row>
    <row r="173" spans="2:15" ht="11.25">
      <c r="B173" s="4"/>
      <c r="E173" s="4"/>
      <c r="F173" s="69">
        <v>2961</v>
      </c>
      <c r="G173" s="69" t="s">
        <v>239</v>
      </c>
      <c r="H173" s="70">
        <v>20000</v>
      </c>
      <c r="I173" s="70">
        <v>-4000</v>
      </c>
      <c r="J173" s="70">
        <v>16000</v>
      </c>
      <c r="K173" s="70">
        <v>13174.22</v>
      </c>
      <c r="L173" s="70">
        <v>13174.22</v>
      </c>
      <c r="M173" s="70">
        <v>13174.22</v>
      </c>
      <c r="N173" s="70">
        <v>10846.64</v>
      </c>
      <c r="O173" s="70">
        <v>2825.78</v>
      </c>
    </row>
    <row r="174" spans="3:15" ht="11.25">
      <c r="C174" s="4"/>
      <c r="F174" s="69">
        <v>3192</v>
      </c>
      <c r="G174" s="69" t="s">
        <v>234</v>
      </c>
      <c r="H174" s="71">
        <v>0</v>
      </c>
      <c r="I174" s="70">
        <v>29580</v>
      </c>
      <c r="J174" s="70">
        <v>29580</v>
      </c>
      <c r="K174" s="70">
        <v>25500</v>
      </c>
      <c r="L174" s="70">
        <v>25500</v>
      </c>
      <c r="M174" s="70">
        <v>25500</v>
      </c>
      <c r="N174" s="70">
        <v>25500</v>
      </c>
      <c r="O174" s="70">
        <v>4080</v>
      </c>
    </row>
    <row r="175" spans="5:15" ht="11.25">
      <c r="E175" s="4"/>
      <c r="F175" s="69">
        <v>3261</v>
      </c>
      <c r="G175" s="69" t="s">
        <v>259</v>
      </c>
      <c r="H175" s="71">
        <v>0</v>
      </c>
      <c r="I175" s="70">
        <v>95567</v>
      </c>
      <c r="J175" s="70">
        <v>95567</v>
      </c>
      <c r="K175" s="70">
        <v>95555</v>
      </c>
      <c r="L175" s="70">
        <v>95555</v>
      </c>
      <c r="M175" s="70">
        <v>95555</v>
      </c>
      <c r="N175" s="70">
        <v>95555</v>
      </c>
      <c r="O175" s="70">
        <v>12</v>
      </c>
    </row>
    <row r="176" spans="6:15" ht="11.25">
      <c r="F176" s="69">
        <v>3551</v>
      </c>
      <c r="G176" s="69" t="s">
        <v>240</v>
      </c>
      <c r="H176" s="70">
        <v>96542.8</v>
      </c>
      <c r="I176" s="70">
        <v>-12827</v>
      </c>
      <c r="J176" s="70">
        <v>83715.8</v>
      </c>
      <c r="K176" s="70">
        <v>63615.45</v>
      </c>
      <c r="L176" s="70">
        <v>63615.45</v>
      </c>
      <c r="M176" s="70">
        <v>63615.45</v>
      </c>
      <c r="N176" s="70">
        <v>62928.79</v>
      </c>
      <c r="O176" s="70">
        <v>20100.35</v>
      </c>
    </row>
    <row r="177" spans="1:15" ht="11.25">
      <c r="A177" s="72" t="s">
        <v>196</v>
      </c>
      <c r="D177" s="4"/>
      <c r="G177" s="69" t="s">
        <v>197</v>
      </c>
      <c r="H177" s="70">
        <v>141210.33</v>
      </c>
      <c r="I177" s="70">
        <v>8342.82</v>
      </c>
      <c r="J177" s="70">
        <v>149553.15</v>
      </c>
      <c r="K177" s="70">
        <v>146949.86</v>
      </c>
      <c r="L177" s="70">
        <v>146949.86</v>
      </c>
      <c r="M177" s="70">
        <v>146949.86</v>
      </c>
      <c r="N177" s="70">
        <v>146132.36</v>
      </c>
      <c r="O177" s="70">
        <v>2603.29</v>
      </c>
    </row>
    <row r="178" spans="2:15" ht="11.25">
      <c r="B178" s="72" t="s">
        <v>198</v>
      </c>
      <c r="E178" s="4"/>
      <c r="G178" s="69" t="s">
        <v>199</v>
      </c>
      <c r="H178" s="70">
        <v>141210.33</v>
      </c>
      <c r="I178" s="70">
        <v>8342.82</v>
      </c>
      <c r="J178" s="70">
        <v>149553.15</v>
      </c>
      <c r="K178" s="70">
        <v>146949.86</v>
      </c>
      <c r="L178" s="70">
        <v>146949.86</v>
      </c>
      <c r="M178" s="70">
        <v>146949.86</v>
      </c>
      <c r="N178" s="70">
        <v>146132.36</v>
      </c>
      <c r="O178" s="70">
        <v>2603.29</v>
      </c>
    </row>
    <row r="179" spans="3:15" ht="11.25">
      <c r="C179" s="72" t="s">
        <v>264</v>
      </c>
      <c r="D179" s="4"/>
      <c r="G179" s="69" t="s">
        <v>148</v>
      </c>
      <c r="H179" s="70">
        <v>141210.33</v>
      </c>
      <c r="I179" s="70">
        <v>8342.82</v>
      </c>
      <c r="J179" s="70">
        <v>149553.15</v>
      </c>
      <c r="K179" s="70">
        <v>146949.86</v>
      </c>
      <c r="L179" s="70">
        <v>146949.86</v>
      </c>
      <c r="M179" s="70">
        <v>146949.86</v>
      </c>
      <c r="N179" s="70">
        <v>146132.36</v>
      </c>
      <c r="O179" s="70">
        <v>2603.29</v>
      </c>
    </row>
    <row r="180" spans="4:15" ht="11.25">
      <c r="D180" s="72" t="s">
        <v>223</v>
      </c>
      <c r="E180" s="4"/>
      <c r="G180" s="69" t="s">
        <v>260</v>
      </c>
      <c r="H180" s="70">
        <v>141210.33</v>
      </c>
      <c r="I180" s="70">
        <v>8342.82</v>
      </c>
      <c r="J180" s="70">
        <v>149553.15</v>
      </c>
      <c r="K180" s="70">
        <v>146949.86</v>
      </c>
      <c r="L180" s="70">
        <v>146949.86</v>
      </c>
      <c r="M180" s="70">
        <v>146949.86</v>
      </c>
      <c r="N180" s="70">
        <v>146132.36</v>
      </c>
      <c r="O180" s="70">
        <v>2603.29</v>
      </c>
    </row>
    <row r="181" spans="4:15" ht="11.25">
      <c r="D181" s="4"/>
      <c r="E181" s="72" t="s">
        <v>270</v>
      </c>
      <c r="G181" s="69" t="s">
        <v>150</v>
      </c>
      <c r="H181" s="70">
        <v>113210.33</v>
      </c>
      <c r="I181" s="70">
        <v>642.82</v>
      </c>
      <c r="J181" s="70">
        <v>113853.15</v>
      </c>
      <c r="K181" s="70">
        <v>113840.14</v>
      </c>
      <c r="L181" s="70">
        <v>113840.14</v>
      </c>
      <c r="M181" s="70">
        <v>113840.14</v>
      </c>
      <c r="N181" s="70">
        <v>113840.14</v>
      </c>
      <c r="O181" s="70">
        <v>13.01</v>
      </c>
    </row>
    <row r="182" spans="5:15" ht="11.25">
      <c r="E182" s="4"/>
      <c r="F182" s="69">
        <v>1131</v>
      </c>
      <c r="G182" s="69" t="s">
        <v>151</v>
      </c>
      <c r="H182" s="70">
        <v>68543.23</v>
      </c>
      <c r="I182" s="70">
        <v>642.82</v>
      </c>
      <c r="J182" s="70">
        <v>69186.05</v>
      </c>
      <c r="K182" s="70">
        <v>69186.05</v>
      </c>
      <c r="L182" s="70">
        <v>69186.05</v>
      </c>
      <c r="M182" s="70">
        <v>69186.05</v>
      </c>
      <c r="N182" s="70">
        <v>69186.05</v>
      </c>
      <c r="O182" s="70">
        <v>0</v>
      </c>
    </row>
    <row r="183" spans="6:15" ht="11.25">
      <c r="F183" s="69">
        <v>1321</v>
      </c>
      <c r="G183" s="69" t="s">
        <v>154</v>
      </c>
      <c r="H183" s="70">
        <v>3219.25</v>
      </c>
      <c r="I183" s="71">
        <v>0</v>
      </c>
      <c r="J183" s="70">
        <v>3219.25</v>
      </c>
      <c r="K183" s="70">
        <v>3218.76</v>
      </c>
      <c r="L183" s="70">
        <v>3218.76</v>
      </c>
      <c r="M183" s="70">
        <v>3218.76</v>
      </c>
      <c r="N183" s="70">
        <v>3218.76</v>
      </c>
      <c r="O183" s="70">
        <v>0.49</v>
      </c>
    </row>
    <row r="184" spans="5:15" ht="11.25">
      <c r="E184" s="4"/>
      <c r="F184" s="69">
        <v>1323</v>
      </c>
      <c r="G184" s="69" t="s">
        <v>155</v>
      </c>
      <c r="H184" s="70">
        <v>12072.19</v>
      </c>
      <c r="I184" s="71">
        <v>0</v>
      </c>
      <c r="J184" s="70">
        <v>12072.19</v>
      </c>
      <c r="K184" s="70">
        <v>12068.55</v>
      </c>
      <c r="L184" s="70">
        <v>12068.55</v>
      </c>
      <c r="M184" s="70">
        <v>12068.55</v>
      </c>
      <c r="N184" s="70">
        <v>12068.55</v>
      </c>
      <c r="O184" s="70">
        <v>3.64</v>
      </c>
    </row>
    <row r="185" spans="6:15" ht="11.25">
      <c r="F185" s="69">
        <v>1591</v>
      </c>
      <c r="G185" s="69" t="s">
        <v>235</v>
      </c>
      <c r="H185" s="70">
        <v>14687.83</v>
      </c>
      <c r="I185" s="71">
        <v>0</v>
      </c>
      <c r="J185" s="70">
        <v>14687.83</v>
      </c>
      <c r="K185" s="70">
        <v>14683.39</v>
      </c>
      <c r="L185" s="70">
        <v>14683.39</v>
      </c>
      <c r="M185" s="70">
        <v>14683.39</v>
      </c>
      <c r="N185" s="70">
        <v>14683.39</v>
      </c>
      <c r="O185" s="70">
        <v>4.44</v>
      </c>
    </row>
    <row r="186" spans="4:15" ht="11.25">
      <c r="D186" s="4"/>
      <c r="E186" s="4"/>
      <c r="F186" s="69">
        <v>1592</v>
      </c>
      <c r="G186" s="69" t="s">
        <v>156</v>
      </c>
      <c r="H186" s="70">
        <v>14687.83</v>
      </c>
      <c r="I186" s="71">
        <v>0</v>
      </c>
      <c r="J186" s="70">
        <v>14687.83</v>
      </c>
      <c r="K186" s="70">
        <v>14683.39</v>
      </c>
      <c r="L186" s="70">
        <v>14683.39</v>
      </c>
      <c r="M186" s="70">
        <v>14683.39</v>
      </c>
      <c r="N186" s="70">
        <v>14683.39</v>
      </c>
      <c r="O186" s="70">
        <v>4.44</v>
      </c>
    </row>
    <row r="187" spans="1:15" ht="11.25">
      <c r="A187" s="4"/>
      <c r="E187" s="72" t="s">
        <v>211</v>
      </c>
      <c r="G187" s="69" t="s">
        <v>236</v>
      </c>
      <c r="H187" s="70">
        <v>28000</v>
      </c>
      <c r="I187" s="70">
        <v>7700</v>
      </c>
      <c r="J187" s="70">
        <v>35700</v>
      </c>
      <c r="K187" s="70">
        <v>33109.72</v>
      </c>
      <c r="L187" s="70">
        <v>33109.72</v>
      </c>
      <c r="M187" s="70">
        <v>33109.72</v>
      </c>
      <c r="N187" s="70">
        <v>32292.22</v>
      </c>
      <c r="O187" s="70">
        <v>2590.28</v>
      </c>
    </row>
    <row r="188" spans="2:15" ht="11.25">
      <c r="B188" s="4"/>
      <c r="E188" s="4"/>
      <c r="F188" s="69">
        <v>2111</v>
      </c>
      <c r="G188" s="69" t="s">
        <v>157</v>
      </c>
      <c r="H188" s="70">
        <v>5000</v>
      </c>
      <c r="I188" s="70">
        <v>-2365.34</v>
      </c>
      <c r="J188" s="70">
        <v>2634.66</v>
      </c>
      <c r="K188" s="70">
        <v>400</v>
      </c>
      <c r="L188" s="70">
        <v>400</v>
      </c>
      <c r="M188" s="70">
        <v>400</v>
      </c>
      <c r="N188" s="70">
        <v>400</v>
      </c>
      <c r="O188" s="70">
        <v>2234.66</v>
      </c>
    </row>
    <row r="189" spans="3:15" ht="11.25">
      <c r="C189" s="4"/>
      <c r="F189" s="69">
        <v>2121</v>
      </c>
      <c r="G189" s="69" t="s">
        <v>237</v>
      </c>
      <c r="H189" s="71">
        <v>0</v>
      </c>
      <c r="I189" s="70">
        <v>400</v>
      </c>
      <c r="J189" s="70">
        <v>400</v>
      </c>
      <c r="K189" s="70">
        <v>400</v>
      </c>
      <c r="L189" s="70">
        <v>400</v>
      </c>
      <c r="M189" s="70">
        <v>400</v>
      </c>
      <c r="N189" s="70">
        <v>400</v>
      </c>
      <c r="O189" s="70">
        <v>0</v>
      </c>
    </row>
    <row r="190" spans="2:15" ht="11.25">
      <c r="B190" s="4"/>
      <c r="F190" s="69">
        <v>2612</v>
      </c>
      <c r="G190" s="69" t="s">
        <v>238</v>
      </c>
      <c r="H190" s="70">
        <v>3000</v>
      </c>
      <c r="I190" s="70">
        <v>-2683.47</v>
      </c>
      <c r="J190" s="70">
        <v>316.53</v>
      </c>
      <c r="K190" s="70">
        <v>0</v>
      </c>
      <c r="L190" s="70">
        <v>0</v>
      </c>
      <c r="M190" s="70">
        <v>0</v>
      </c>
      <c r="N190" s="71">
        <v>0</v>
      </c>
      <c r="O190" s="70">
        <v>316.53</v>
      </c>
    </row>
    <row r="191" spans="3:15" ht="11.25">
      <c r="C191" s="4"/>
      <c r="F191" s="69">
        <v>3613</v>
      </c>
      <c r="G191" s="69" t="s">
        <v>200</v>
      </c>
      <c r="H191" s="70">
        <v>20000</v>
      </c>
      <c r="I191" s="70">
        <v>12348.81</v>
      </c>
      <c r="J191" s="70">
        <v>32348.81</v>
      </c>
      <c r="K191" s="70">
        <v>32309.72</v>
      </c>
      <c r="L191" s="70">
        <v>32309.72</v>
      </c>
      <c r="M191" s="70">
        <v>32309.72</v>
      </c>
      <c r="N191" s="70">
        <v>31492.22</v>
      </c>
      <c r="O191" s="70">
        <v>39.09</v>
      </c>
    </row>
    <row r="192" spans="1:15" ht="11.25">
      <c r="A192" s="72" t="s">
        <v>201</v>
      </c>
      <c r="D192" s="4"/>
      <c r="E192" s="4"/>
      <c r="G192" s="69" t="s">
        <v>202</v>
      </c>
      <c r="H192" s="70">
        <v>1128950.16</v>
      </c>
      <c r="I192" s="70">
        <v>558410.09</v>
      </c>
      <c r="J192" s="70">
        <v>1687360.25</v>
      </c>
      <c r="K192" s="70">
        <v>1019872.8</v>
      </c>
      <c r="L192" s="70">
        <v>1019872.8</v>
      </c>
      <c r="M192" s="70">
        <v>1019872.8</v>
      </c>
      <c r="N192" s="70">
        <v>967031.31</v>
      </c>
      <c r="O192" s="70">
        <v>667487.45</v>
      </c>
    </row>
    <row r="193" spans="2:15" ht="11.25">
      <c r="B193" s="72" t="s">
        <v>203</v>
      </c>
      <c r="E193" s="4"/>
      <c r="G193" s="69" t="s">
        <v>204</v>
      </c>
      <c r="H193" s="70">
        <v>438133.94</v>
      </c>
      <c r="I193" s="70">
        <v>558410.09</v>
      </c>
      <c r="J193" s="70">
        <v>996544.03</v>
      </c>
      <c r="K193" s="70">
        <v>739066.58</v>
      </c>
      <c r="L193" s="70">
        <v>739066.58</v>
      </c>
      <c r="M193" s="70">
        <v>739066.58</v>
      </c>
      <c r="N193" s="70">
        <v>686225.09</v>
      </c>
      <c r="O193" s="70">
        <v>257477.45</v>
      </c>
    </row>
    <row r="194" spans="3:15" ht="11.25">
      <c r="C194" s="72" t="s">
        <v>264</v>
      </c>
      <c r="G194" s="69" t="s">
        <v>148</v>
      </c>
      <c r="H194" s="70">
        <v>438133.94</v>
      </c>
      <c r="I194" s="70">
        <v>558410.09</v>
      </c>
      <c r="J194" s="70">
        <v>996544.03</v>
      </c>
      <c r="K194" s="70">
        <v>739066.58</v>
      </c>
      <c r="L194" s="70">
        <v>739066.58</v>
      </c>
      <c r="M194" s="70">
        <v>739066.58</v>
      </c>
      <c r="N194" s="70">
        <v>686225.09</v>
      </c>
      <c r="O194" s="70">
        <v>257477.45</v>
      </c>
    </row>
    <row r="195" spans="4:15" ht="11.25">
      <c r="D195" s="72" t="s">
        <v>218</v>
      </c>
      <c r="G195" s="69" t="s">
        <v>205</v>
      </c>
      <c r="H195" s="70">
        <v>438133.94</v>
      </c>
      <c r="I195" s="70">
        <v>558410.09</v>
      </c>
      <c r="J195" s="70">
        <v>996544.03</v>
      </c>
      <c r="K195" s="70">
        <v>739066.58</v>
      </c>
      <c r="L195" s="70">
        <v>739066.58</v>
      </c>
      <c r="M195" s="70">
        <v>739066.58</v>
      </c>
      <c r="N195" s="70">
        <v>686225.09</v>
      </c>
      <c r="O195" s="70">
        <v>257477.45</v>
      </c>
    </row>
    <row r="196" spans="5:15" ht="11.25">
      <c r="E196" s="72" t="s">
        <v>210</v>
      </c>
      <c r="G196" s="69" t="s">
        <v>150</v>
      </c>
      <c r="H196" s="70">
        <v>118133.94</v>
      </c>
      <c r="I196" s="70">
        <v>39680.77</v>
      </c>
      <c r="J196" s="70">
        <v>157814.71</v>
      </c>
      <c r="K196" s="70">
        <v>157041.64</v>
      </c>
      <c r="L196" s="70">
        <v>157041.64</v>
      </c>
      <c r="M196" s="70">
        <v>157041.64</v>
      </c>
      <c r="N196" s="70">
        <v>157041.64</v>
      </c>
      <c r="O196" s="70">
        <v>773.07</v>
      </c>
    </row>
    <row r="197" spans="5:15" ht="11.25">
      <c r="E197" s="4"/>
      <c r="F197" s="69">
        <v>1131</v>
      </c>
      <c r="G197" s="69" t="s">
        <v>151</v>
      </c>
      <c r="H197" s="70">
        <v>71524.23</v>
      </c>
      <c r="I197" s="70">
        <v>-71524.23</v>
      </c>
      <c r="J197" s="70">
        <v>0</v>
      </c>
      <c r="K197" s="70">
        <v>0</v>
      </c>
      <c r="L197" s="70">
        <v>0</v>
      </c>
      <c r="M197" s="70">
        <v>0</v>
      </c>
      <c r="N197" s="71">
        <v>0</v>
      </c>
      <c r="O197" s="70">
        <v>0</v>
      </c>
    </row>
    <row r="198" spans="5:15" ht="11.25">
      <c r="E198" s="4"/>
      <c r="F198" s="69">
        <v>1212</v>
      </c>
      <c r="G198" s="69" t="s">
        <v>153</v>
      </c>
      <c r="H198" s="71">
        <v>0</v>
      </c>
      <c r="I198" s="70">
        <v>137858.24</v>
      </c>
      <c r="J198" s="70">
        <v>137858.24</v>
      </c>
      <c r="K198" s="70">
        <v>137857.9</v>
      </c>
      <c r="L198" s="70">
        <v>137857.9</v>
      </c>
      <c r="M198" s="70">
        <v>137857.9</v>
      </c>
      <c r="N198" s="70">
        <v>137857.9</v>
      </c>
      <c r="O198" s="70">
        <v>0.34</v>
      </c>
    </row>
    <row r="199" spans="5:15" ht="11.25">
      <c r="E199" s="4"/>
      <c r="F199" s="69">
        <v>1321</v>
      </c>
      <c r="G199" s="69" t="s">
        <v>154</v>
      </c>
      <c r="H199" s="70">
        <v>3359.25</v>
      </c>
      <c r="I199" s="70">
        <v>1000</v>
      </c>
      <c r="J199" s="70">
        <v>4359.25</v>
      </c>
      <c r="K199" s="70">
        <v>4038.68</v>
      </c>
      <c r="L199" s="70">
        <v>4038.68</v>
      </c>
      <c r="M199" s="70">
        <v>4038.68</v>
      </c>
      <c r="N199" s="70">
        <v>4038.68</v>
      </c>
      <c r="O199" s="70">
        <v>320.57</v>
      </c>
    </row>
    <row r="200" spans="6:15" ht="11.25">
      <c r="F200" s="69">
        <v>1323</v>
      </c>
      <c r="G200" s="69" t="s">
        <v>155</v>
      </c>
      <c r="H200" s="70">
        <v>12597.22</v>
      </c>
      <c r="I200" s="70">
        <v>3000</v>
      </c>
      <c r="J200" s="70">
        <v>15597.22</v>
      </c>
      <c r="K200" s="70">
        <v>15145.06</v>
      </c>
      <c r="L200" s="70">
        <v>15145.06</v>
      </c>
      <c r="M200" s="70">
        <v>15145.06</v>
      </c>
      <c r="N200" s="70">
        <v>15145.06</v>
      </c>
      <c r="O200" s="70">
        <v>452.16</v>
      </c>
    </row>
    <row r="201" spans="6:15" ht="11.25">
      <c r="F201" s="69">
        <v>1591</v>
      </c>
      <c r="G201" s="69" t="s">
        <v>235</v>
      </c>
      <c r="H201" s="70">
        <v>15326.62</v>
      </c>
      <c r="I201" s="70">
        <v>-15326.62</v>
      </c>
      <c r="J201" s="70">
        <v>0</v>
      </c>
      <c r="K201" s="70">
        <v>0</v>
      </c>
      <c r="L201" s="70">
        <v>0</v>
      </c>
      <c r="M201" s="70">
        <v>0</v>
      </c>
      <c r="N201" s="71">
        <v>0</v>
      </c>
      <c r="O201" s="70">
        <v>0</v>
      </c>
    </row>
    <row r="202" spans="2:15" ht="11.25">
      <c r="B202" s="4"/>
      <c r="F202" s="69">
        <v>1592</v>
      </c>
      <c r="G202" s="69" t="s">
        <v>156</v>
      </c>
      <c r="H202" s="70">
        <v>15326.62</v>
      </c>
      <c r="I202" s="70">
        <v>-15326.62</v>
      </c>
      <c r="J202" s="70">
        <v>0</v>
      </c>
      <c r="K202" s="70">
        <v>0</v>
      </c>
      <c r="L202" s="70">
        <v>0</v>
      </c>
      <c r="M202" s="70">
        <v>0</v>
      </c>
      <c r="N202" s="71">
        <v>0</v>
      </c>
      <c r="O202" s="70">
        <v>0</v>
      </c>
    </row>
    <row r="203" spans="5:15" ht="11.25">
      <c r="E203" s="72" t="s">
        <v>211</v>
      </c>
      <c r="G203" s="69" t="s">
        <v>236</v>
      </c>
      <c r="H203" s="70">
        <v>320000</v>
      </c>
      <c r="I203" s="70">
        <v>518729.32</v>
      </c>
      <c r="J203" s="70">
        <v>838729.32</v>
      </c>
      <c r="K203" s="70">
        <v>582024.94</v>
      </c>
      <c r="L203" s="70">
        <v>582024.94</v>
      </c>
      <c r="M203" s="70">
        <v>582024.94</v>
      </c>
      <c r="N203" s="70">
        <v>529183.45</v>
      </c>
      <c r="O203" s="70">
        <v>256704.38</v>
      </c>
    </row>
    <row r="204" spans="4:15" ht="11.25">
      <c r="D204" s="4"/>
      <c r="F204" s="69">
        <v>2612</v>
      </c>
      <c r="G204" s="69" t="s">
        <v>238</v>
      </c>
      <c r="H204" s="70">
        <v>240000</v>
      </c>
      <c r="I204" s="70">
        <v>310000</v>
      </c>
      <c r="J204" s="70">
        <v>550000</v>
      </c>
      <c r="K204" s="70">
        <v>440242.47</v>
      </c>
      <c r="L204" s="70">
        <v>440242.47</v>
      </c>
      <c r="M204" s="70">
        <v>440242.47</v>
      </c>
      <c r="N204" s="70">
        <v>387400.98</v>
      </c>
      <c r="O204" s="70">
        <v>109757.53</v>
      </c>
    </row>
    <row r="205" spans="6:15" ht="11.25">
      <c r="F205" s="69">
        <v>2961</v>
      </c>
      <c r="G205" s="69" t="s">
        <v>239</v>
      </c>
      <c r="H205" s="70">
        <v>30000</v>
      </c>
      <c r="I205" s="70">
        <v>137416</v>
      </c>
      <c r="J205" s="70">
        <v>167416</v>
      </c>
      <c r="K205" s="70">
        <v>34154.67</v>
      </c>
      <c r="L205" s="70">
        <v>34154.67</v>
      </c>
      <c r="M205" s="70">
        <v>34154.67</v>
      </c>
      <c r="N205" s="70">
        <v>34154.67</v>
      </c>
      <c r="O205" s="70">
        <v>133261.33</v>
      </c>
    </row>
    <row r="206" spans="6:15" ht="11.25">
      <c r="F206" s="69">
        <v>3551</v>
      </c>
      <c r="G206" s="69" t="s">
        <v>240</v>
      </c>
      <c r="H206" s="70">
        <v>50000</v>
      </c>
      <c r="I206" s="70">
        <v>71313.32</v>
      </c>
      <c r="J206" s="70">
        <v>121313.32</v>
      </c>
      <c r="K206" s="70">
        <v>107627.8</v>
      </c>
      <c r="L206" s="70">
        <v>107627.8</v>
      </c>
      <c r="M206" s="70">
        <v>107627.8</v>
      </c>
      <c r="N206" s="70">
        <v>107627.8</v>
      </c>
      <c r="O206" s="70">
        <v>13685.52</v>
      </c>
    </row>
    <row r="207" spans="2:15" ht="11.25">
      <c r="B207" s="72" t="s">
        <v>206</v>
      </c>
      <c r="G207" s="69" t="s">
        <v>207</v>
      </c>
      <c r="H207" s="70">
        <v>690816.22</v>
      </c>
      <c r="I207" s="70">
        <v>0</v>
      </c>
      <c r="J207" s="70">
        <v>690816.22</v>
      </c>
      <c r="K207" s="70">
        <v>280806.22</v>
      </c>
      <c r="L207" s="70">
        <v>280806.22</v>
      </c>
      <c r="M207" s="70">
        <v>280806.22</v>
      </c>
      <c r="N207" s="70">
        <v>280806.22</v>
      </c>
      <c r="O207" s="70">
        <v>410010</v>
      </c>
    </row>
    <row r="208" spans="3:15" ht="11.25">
      <c r="C208" s="72" t="s">
        <v>264</v>
      </c>
      <c r="G208" s="69" t="s">
        <v>148</v>
      </c>
      <c r="H208" s="70">
        <v>690816.22</v>
      </c>
      <c r="I208" s="70">
        <v>0</v>
      </c>
      <c r="J208" s="70">
        <v>690816.22</v>
      </c>
      <c r="K208" s="70">
        <v>280806.22</v>
      </c>
      <c r="L208" s="70">
        <v>280806.22</v>
      </c>
      <c r="M208" s="70">
        <v>280806.22</v>
      </c>
      <c r="N208" s="70">
        <v>280806.22</v>
      </c>
      <c r="O208" s="70">
        <v>410010</v>
      </c>
    </row>
    <row r="209" spans="4:15" ht="11.25">
      <c r="D209" s="72" t="s">
        <v>224</v>
      </c>
      <c r="G209" s="69" t="s">
        <v>261</v>
      </c>
      <c r="H209" s="70">
        <v>690816.22</v>
      </c>
      <c r="I209" s="70">
        <v>0</v>
      </c>
      <c r="J209" s="70">
        <v>690816.22</v>
      </c>
      <c r="K209" s="70">
        <v>280806.22</v>
      </c>
      <c r="L209" s="70">
        <v>280806.22</v>
      </c>
      <c r="M209" s="70">
        <v>280806.22</v>
      </c>
      <c r="N209" s="70">
        <v>280806.22</v>
      </c>
      <c r="O209" s="70">
        <v>410010</v>
      </c>
    </row>
    <row r="210" spans="5:15" ht="11.25">
      <c r="E210" s="72" t="s">
        <v>210</v>
      </c>
      <c r="G210" s="69" t="s">
        <v>150</v>
      </c>
      <c r="H210" s="70">
        <v>125816.22</v>
      </c>
      <c r="I210" s="71">
        <v>0</v>
      </c>
      <c r="J210" s="70">
        <v>125816.22</v>
      </c>
      <c r="K210" s="70">
        <v>49625.22</v>
      </c>
      <c r="L210" s="70">
        <v>49625.22</v>
      </c>
      <c r="M210" s="70">
        <v>49625.22</v>
      </c>
      <c r="N210" s="70">
        <v>49625.22</v>
      </c>
      <c r="O210" s="70">
        <v>76191</v>
      </c>
    </row>
    <row r="211" spans="6:15" ht="11.25">
      <c r="F211" s="69">
        <v>1131</v>
      </c>
      <c r="G211" s="69" t="s">
        <v>151</v>
      </c>
      <c r="H211" s="70">
        <v>76175.47</v>
      </c>
      <c r="I211" s="71">
        <v>0</v>
      </c>
      <c r="J211" s="70">
        <v>76175.47</v>
      </c>
      <c r="K211" s="70">
        <v>0</v>
      </c>
      <c r="L211" s="70">
        <v>0</v>
      </c>
      <c r="M211" s="70">
        <v>0</v>
      </c>
      <c r="N211" s="71">
        <v>0</v>
      </c>
      <c r="O211" s="70">
        <v>76175.47</v>
      </c>
    </row>
    <row r="212" spans="6:15" ht="11.25">
      <c r="F212" s="69">
        <v>1321</v>
      </c>
      <c r="G212" s="69" t="s">
        <v>154</v>
      </c>
      <c r="H212" s="70">
        <v>3577.71</v>
      </c>
      <c r="I212" s="71">
        <v>0</v>
      </c>
      <c r="J212" s="70">
        <v>3577.71</v>
      </c>
      <c r="K212" s="70">
        <v>3577.18</v>
      </c>
      <c r="L212" s="70">
        <v>3577.18</v>
      </c>
      <c r="M212" s="70">
        <v>3577.18</v>
      </c>
      <c r="N212" s="70">
        <v>3577.18</v>
      </c>
      <c r="O212" s="70">
        <v>0.53</v>
      </c>
    </row>
    <row r="213" spans="6:15" ht="11.25">
      <c r="F213" s="69">
        <v>1323</v>
      </c>
      <c r="G213" s="69" t="s">
        <v>155</v>
      </c>
      <c r="H213" s="70">
        <v>13416.42</v>
      </c>
      <c r="I213" s="71">
        <v>0</v>
      </c>
      <c r="J213" s="70">
        <v>13416.42</v>
      </c>
      <c r="K213" s="70">
        <v>13412.38</v>
      </c>
      <c r="L213" s="70">
        <v>13412.38</v>
      </c>
      <c r="M213" s="70">
        <v>13412.38</v>
      </c>
      <c r="N213" s="70">
        <v>13412.38</v>
      </c>
      <c r="O213" s="70">
        <v>4.04</v>
      </c>
    </row>
    <row r="214" spans="6:15" ht="11.25">
      <c r="F214" s="69">
        <v>1591</v>
      </c>
      <c r="G214" s="69" t="s">
        <v>235</v>
      </c>
      <c r="H214" s="70">
        <v>16323.31</v>
      </c>
      <c r="I214" s="71">
        <v>0</v>
      </c>
      <c r="J214" s="70">
        <v>16323.31</v>
      </c>
      <c r="K214" s="70">
        <v>16317.33</v>
      </c>
      <c r="L214" s="70">
        <v>16317.33</v>
      </c>
      <c r="M214" s="70">
        <v>16317.33</v>
      </c>
      <c r="N214" s="70">
        <v>16317.33</v>
      </c>
      <c r="O214" s="70">
        <v>5.98</v>
      </c>
    </row>
    <row r="215" spans="6:15" ht="11.25">
      <c r="F215" s="69">
        <v>1592</v>
      </c>
      <c r="G215" s="69" t="s">
        <v>156</v>
      </c>
      <c r="H215" s="70">
        <v>16323.31</v>
      </c>
      <c r="I215" s="71">
        <v>0</v>
      </c>
      <c r="J215" s="70">
        <v>16323.31</v>
      </c>
      <c r="K215" s="70">
        <v>16318.33</v>
      </c>
      <c r="L215" s="70">
        <v>16318.33</v>
      </c>
      <c r="M215" s="70">
        <v>16318.33</v>
      </c>
      <c r="N215" s="70">
        <v>16318.33</v>
      </c>
      <c r="O215" s="70">
        <v>4.98</v>
      </c>
    </row>
    <row r="216" spans="5:15" ht="11.25">
      <c r="E216" s="72" t="s">
        <v>211</v>
      </c>
      <c r="G216" s="69" t="s">
        <v>236</v>
      </c>
      <c r="H216" s="70">
        <v>65000</v>
      </c>
      <c r="I216" s="71">
        <v>0</v>
      </c>
      <c r="J216" s="70">
        <v>65000</v>
      </c>
      <c r="K216" s="70">
        <v>1181</v>
      </c>
      <c r="L216" s="70">
        <v>1181</v>
      </c>
      <c r="M216" s="70">
        <v>1181</v>
      </c>
      <c r="N216" s="70">
        <v>1181</v>
      </c>
      <c r="O216" s="70">
        <v>63819</v>
      </c>
    </row>
    <row r="217" spans="6:15" ht="11.25">
      <c r="F217" s="69">
        <v>2612</v>
      </c>
      <c r="G217" s="69" t="s">
        <v>238</v>
      </c>
      <c r="H217" s="70">
        <v>50000</v>
      </c>
      <c r="I217" s="71">
        <v>0</v>
      </c>
      <c r="J217" s="70">
        <v>50000</v>
      </c>
      <c r="K217" s="70">
        <v>0</v>
      </c>
      <c r="L217" s="70">
        <v>0</v>
      </c>
      <c r="M217" s="70">
        <v>0</v>
      </c>
      <c r="N217" s="71">
        <v>0</v>
      </c>
      <c r="O217" s="70">
        <v>50000</v>
      </c>
    </row>
    <row r="218" spans="6:15" ht="11.25">
      <c r="F218" s="69">
        <v>2961</v>
      </c>
      <c r="G218" s="69" t="s">
        <v>239</v>
      </c>
      <c r="H218" s="70">
        <v>5000</v>
      </c>
      <c r="I218" s="71">
        <v>0</v>
      </c>
      <c r="J218" s="70">
        <v>5000</v>
      </c>
      <c r="K218" s="70">
        <v>0</v>
      </c>
      <c r="L218" s="70">
        <v>0</v>
      </c>
      <c r="M218" s="70">
        <v>0</v>
      </c>
      <c r="N218" s="71">
        <v>0</v>
      </c>
      <c r="O218" s="70">
        <v>5000</v>
      </c>
    </row>
    <row r="219" spans="6:15" ht="11.25">
      <c r="F219" s="69">
        <v>3551</v>
      </c>
      <c r="G219" s="69" t="s">
        <v>240</v>
      </c>
      <c r="H219" s="70">
        <v>10000</v>
      </c>
      <c r="I219" s="71">
        <v>0</v>
      </c>
      <c r="J219" s="70">
        <v>10000</v>
      </c>
      <c r="K219" s="70">
        <v>1181</v>
      </c>
      <c r="L219" s="70">
        <v>1181</v>
      </c>
      <c r="M219" s="70">
        <v>1181</v>
      </c>
      <c r="N219" s="70">
        <v>1181</v>
      </c>
      <c r="O219" s="70">
        <v>8819</v>
      </c>
    </row>
    <row r="220" spans="5:15" ht="11.25">
      <c r="E220" s="72" t="s">
        <v>221</v>
      </c>
      <c r="G220" s="69" t="s">
        <v>190</v>
      </c>
      <c r="H220" s="71">
        <v>0</v>
      </c>
      <c r="I220" s="70">
        <v>500000</v>
      </c>
      <c r="J220" s="70">
        <v>500000</v>
      </c>
      <c r="K220" s="70">
        <v>230000</v>
      </c>
      <c r="L220" s="70">
        <v>230000</v>
      </c>
      <c r="M220" s="70">
        <v>230000</v>
      </c>
      <c r="N220" s="70">
        <v>230000</v>
      </c>
      <c r="O220" s="70">
        <v>270000</v>
      </c>
    </row>
    <row r="221" spans="6:15" ht="11.25">
      <c r="F221" s="69">
        <v>6131</v>
      </c>
      <c r="G221" s="69" t="s">
        <v>258</v>
      </c>
      <c r="H221" s="71">
        <v>0</v>
      </c>
      <c r="I221" s="70">
        <v>500000</v>
      </c>
      <c r="J221" s="70">
        <v>500000</v>
      </c>
      <c r="K221" s="70">
        <v>230000</v>
      </c>
      <c r="L221" s="70">
        <v>230000</v>
      </c>
      <c r="M221" s="70">
        <v>230000</v>
      </c>
      <c r="N221" s="70">
        <v>230000</v>
      </c>
      <c r="O221" s="70">
        <v>270000</v>
      </c>
    </row>
    <row r="222" spans="5:15" ht="11.25">
      <c r="E222" s="72" t="s">
        <v>225</v>
      </c>
      <c r="G222" s="69" t="s">
        <v>262</v>
      </c>
      <c r="H222" s="70">
        <v>500000</v>
      </c>
      <c r="I222" s="70">
        <v>-500000</v>
      </c>
      <c r="J222" s="70">
        <v>0</v>
      </c>
      <c r="K222" s="70">
        <v>0</v>
      </c>
      <c r="L222" s="70">
        <v>0</v>
      </c>
      <c r="M222" s="70">
        <v>0</v>
      </c>
      <c r="N222" s="71">
        <v>0</v>
      </c>
      <c r="O222" s="70">
        <v>0</v>
      </c>
    </row>
    <row r="223" spans="6:15" ht="11.25">
      <c r="F223" s="69">
        <v>5511</v>
      </c>
      <c r="G223" s="69" t="s">
        <v>208</v>
      </c>
      <c r="H223" s="70">
        <v>500000</v>
      </c>
      <c r="I223" s="70">
        <v>-500000</v>
      </c>
      <c r="J223" s="70">
        <v>0</v>
      </c>
      <c r="K223" s="70">
        <v>0</v>
      </c>
      <c r="L223" s="70">
        <v>0</v>
      </c>
      <c r="M223" s="70">
        <v>0</v>
      </c>
      <c r="N223" s="71">
        <v>0</v>
      </c>
      <c r="O223" s="70">
        <v>0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8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G53" sqref="G53"/>
    </sheetView>
  </sheetViews>
  <sheetFormatPr defaultColWidth="12" defaultRowHeight="11.25"/>
  <cols>
    <col min="1" max="1" width="9.16015625" style="40" customWidth="1"/>
    <col min="2" max="2" width="61.16015625" style="40" bestFit="1" customWidth="1"/>
    <col min="3" max="8" width="18.33203125" style="40" customWidth="1"/>
    <col min="9" max="16384" width="12" style="40" customWidth="1"/>
  </cols>
  <sheetData>
    <row r="1" spans="1:8" ht="34.5" customHeight="1">
      <c r="A1" s="66" t="s">
        <v>272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6">
        <v>900001</v>
      </c>
      <c r="B3" s="6" t="s">
        <v>13</v>
      </c>
      <c r="C3" s="73">
        <v>21983276.16</v>
      </c>
      <c r="D3" s="73">
        <v>1670885.82</v>
      </c>
      <c r="E3" s="73">
        <v>23654161.98</v>
      </c>
      <c r="F3" s="73">
        <v>18076730.86</v>
      </c>
      <c r="G3" s="73">
        <v>17557852.82</v>
      </c>
      <c r="H3" s="76">
        <v>5577431.12</v>
      </c>
    </row>
    <row r="4" spans="1:8" ht="11.25">
      <c r="A4" s="41">
        <v>1000</v>
      </c>
      <c r="B4" s="42" t="s">
        <v>72</v>
      </c>
      <c r="C4" s="74">
        <v>7483928.65</v>
      </c>
      <c r="D4" s="74">
        <v>338662.88</v>
      </c>
      <c r="E4" s="74">
        <v>7822591.53</v>
      </c>
      <c r="F4" s="74">
        <v>7107684.72</v>
      </c>
      <c r="G4" s="74">
        <v>7107684.72</v>
      </c>
      <c r="H4" s="77">
        <v>714906.81</v>
      </c>
    </row>
    <row r="5" spans="1:8" ht="11.25">
      <c r="A5" s="41">
        <v>1100</v>
      </c>
      <c r="B5" s="42" t="s">
        <v>73</v>
      </c>
      <c r="C5" s="74">
        <v>2631896.95</v>
      </c>
      <c r="D5" s="74">
        <v>-593038.9</v>
      </c>
      <c r="E5" s="74">
        <v>2038858.05</v>
      </c>
      <c r="F5" s="74">
        <v>1801067.38</v>
      </c>
      <c r="G5" s="74">
        <v>1801067.38</v>
      </c>
      <c r="H5" s="77">
        <v>237790.67</v>
      </c>
    </row>
    <row r="6" spans="1:8" ht="11.25">
      <c r="A6" s="41">
        <v>1200</v>
      </c>
      <c r="B6" s="42" t="s">
        <v>74</v>
      </c>
      <c r="C6" s="74">
        <v>2349219.51</v>
      </c>
      <c r="D6" s="74">
        <v>1031711.24</v>
      </c>
      <c r="E6" s="74">
        <v>3380930.75</v>
      </c>
      <c r="F6" s="74">
        <v>3375251.72</v>
      </c>
      <c r="G6" s="74">
        <v>3375251.72</v>
      </c>
      <c r="H6" s="77">
        <v>5679.03</v>
      </c>
    </row>
    <row r="7" spans="1:8" ht="11.25">
      <c r="A7" s="41">
        <v>1300</v>
      </c>
      <c r="B7" s="42" t="s">
        <v>75</v>
      </c>
      <c r="C7" s="74">
        <v>1077864.27</v>
      </c>
      <c r="D7" s="74">
        <v>51196.78</v>
      </c>
      <c r="E7" s="74">
        <v>1129061.05</v>
      </c>
      <c r="F7" s="74">
        <v>934709.16</v>
      </c>
      <c r="G7" s="74">
        <v>934709.16</v>
      </c>
      <c r="H7" s="77">
        <v>194351.89</v>
      </c>
    </row>
    <row r="8" spans="1:8" ht="11.25">
      <c r="A8" s="41">
        <v>1400</v>
      </c>
      <c r="B8" s="42" t="s">
        <v>76</v>
      </c>
      <c r="C8" s="75">
        <v>0</v>
      </c>
      <c r="D8" s="75">
        <v>0</v>
      </c>
      <c r="E8" s="75">
        <v>0</v>
      </c>
      <c r="F8" s="74">
        <v>0</v>
      </c>
      <c r="G8" s="75">
        <v>0</v>
      </c>
      <c r="H8" s="77">
        <v>0</v>
      </c>
    </row>
    <row r="9" spans="1:8" ht="11.25">
      <c r="A9" s="41">
        <v>1500</v>
      </c>
      <c r="B9" s="42" t="s">
        <v>77</v>
      </c>
      <c r="C9" s="74">
        <v>1424947.92</v>
      </c>
      <c r="D9" s="74">
        <v>-151206.24</v>
      </c>
      <c r="E9" s="74">
        <v>1273741.68</v>
      </c>
      <c r="F9" s="74">
        <v>996656.46</v>
      </c>
      <c r="G9" s="74">
        <v>996656.46</v>
      </c>
      <c r="H9" s="77">
        <v>277085.22</v>
      </c>
    </row>
    <row r="10" spans="1:8" ht="11.25">
      <c r="A10" s="41">
        <v>1600</v>
      </c>
      <c r="B10" s="42" t="s">
        <v>78</v>
      </c>
      <c r="C10" s="75">
        <v>0</v>
      </c>
      <c r="D10" s="75">
        <v>0</v>
      </c>
      <c r="E10" s="75">
        <v>0</v>
      </c>
      <c r="F10" s="74">
        <v>0</v>
      </c>
      <c r="G10" s="75">
        <v>0</v>
      </c>
      <c r="H10" s="77">
        <v>0</v>
      </c>
    </row>
    <row r="11" spans="1:8" ht="11.25">
      <c r="A11" s="41">
        <v>1700</v>
      </c>
      <c r="B11" s="42" t="s">
        <v>79</v>
      </c>
      <c r="C11" s="75">
        <v>0</v>
      </c>
      <c r="D11" s="75">
        <v>0</v>
      </c>
      <c r="E11" s="75">
        <v>0</v>
      </c>
      <c r="F11" s="74">
        <v>0</v>
      </c>
      <c r="G11" s="75">
        <v>0</v>
      </c>
      <c r="H11" s="77">
        <v>0</v>
      </c>
    </row>
    <row r="12" spans="1:8" ht="11.25">
      <c r="A12" s="41">
        <v>2000</v>
      </c>
      <c r="B12" s="42" t="s">
        <v>80</v>
      </c>
      <c r="C12" s="74">
        <v>2307550</v>
      </c>
      <c r="D12" s="74">
        <v>1821645.85</v>
      </c>
      <c r="E12" s="74">
        <v>4129195.85</v>
      </c>
      <c r="F12" s="74">
        <v>2591100.59</v>
      </c>
      <c r="G12" s="74">
        <v>2455633.7</v>
      </c>
      <c r="H12" s="77">
        <v>1538095.26</v>
      </c>
    </row>
    <row r="13" spans="1:8" ht="11.25">
      <c r="A13" s="41">
        <v>2100</v>
      </c>
      <c r="B13" s="42" t="s">
        <v>81</v>
      </c>
      <c r="C13" s="74">
        <v>150000</v>
      </c>
      <c r="D13" s="74">
        <v>22684.66</v>
      </c>
      <c r="E13" s="74">
        <v>172684.66</v>
      </c>
      <c r="F13" s="74">
        <v>122075.39</v>
      </c>
      <c r="G13" s="74">
        <v>118958.24</v>
      </c>
      <c r="H13" s="77">
        <v>50609.27</v>
      </c>
    </row>
    <row r="14" spans="1:8" ht="11.25">
      <c r="A14" s="41">
        <v>2200</v>
      </c>
      <c r="B14" s="42" t="s">
        <v>82</v>
      </c>
      <c r="C14" s="75">
        <v>0</v>
      </c>
      <c r="D14" s="74">
        <v>11500</v>
      </c>
      <c r="E14" s="74">
        <v>11500</v>
      </c>
      <c r="F14" s="74">
        <v>10928.21</v>
      </c>
      <c r="G14" s="74">
        <v>8677.11</v>
      </c>
      <c r="H14" s="77">
        <v>571.79</v>
      </c>
    </row>
    <row r="15" spans="1:8" ht="11.25">
      <c r="A15" s="41">
        <v>2300</v>
      </c>
      <c r="B15" s="42" t="s">
        <v>83</v>
      </c>
      <c r="C15" s="74">
        <v>157550</v>
      </c>
      <c r="D15" s="74">
        <v>-48500</v>
      </c>
      <c r="E15" s="74">
        <v>109050</v>
      </c>
      <c r="F15" s="74">
        <v>829.33</v>
      </c>
      <c r="G15" s="74">
        <v>829.33</v>
      </c>
      <c r="H15" s="77">
        <v>108220.67</v>
      </c>
    </row>
    <row r="16" spans="1:8" ht="11.25">
      <c r="A16" s="41">
        <v>2400</v>
      </c>
      <c r="B16" s="42" t="s">
        <v>84</v>
      </c>
      <c r="C16" s="74">
        <v>600000</v>
      </c>
      <c r="D16" s="74">
        <v>-48000</v>
      </c>
      <c r="E16" s="74">
        <v>552000</v>
      </c>
      <c r="F16" s="74">
        <v>460733.45</v>
      </c>
      <c r="G16" s="74">
        <v>439700.05</v>
      </c>
      <c r="H16" s="77">
        <v>91266.55</v>
      </c>
    </row>
    <row r="17" spans="1:8" ht="11.25">
      <c r="A17" s="41">
        <v>2500</v>
      </c>
      <c r="B17" s="42" t="s">
        <v>85</v>
      </c>
      <c r="C17" s="74">
        <v>100000</v>
      </c>
      <c r="D17" s="74">
        <v>48500</v>
      </c>
      <c r="E17" s="74">
        <v>148500</v>
      </c>
      <c r="F17" s="74">
        <v>117863.45</v>
      </c>
      <c r="G17" s="74">
        <v>111460</v>
      </c>
      <c r="H17" s="77">
        <v>30636.55</v>
      </c>
    </row>
    <row r="18" spans="1:8" ht="11.25">
      <c r="A18" s="41">
        <v>2600</v>
      </c>
      <c r="B18" s="42" t="s">
        <v>86</v>
      </c>
      <c r="C18" s="74">
        <v>440000</v>
      </c>
      <c r="D18" s="74">
        <v>527041.53</v>
      </c>
      <c r="E18" s="74">
        <v>967041.53</v>
      </c>
      <c r="F18" s="74">
        <v>722497.11</v>
      </c>
      <c r="G18" s="74">
        <v>622162.9</v>
      </c>
      <c r="H18" s="77">
        <v>244544.42</v>
      </c>
    </row>
    <row r="19" spans="1:8" ht="11.25">
      <c r="A19" s="41">
        <v>2700</v>
      </c>
      <c r="B19" s="42" t="s">
        <v>87</v>
      </c>
      <c r="C19" s="75">
        <v>0</v>
      </c>
      <c r="D19" s="74">
        <v>5000</v>
      </c>
      <c r="E19" s="74">
        <v>5000</v>
      </c>
      <c r="F19" s="74">
        <v>4220.37</v>
      </c>
      <c r="G19" s="74">
        <v>4220.37</v>
      </c>
      <c r="H19" s="77">
        <v>779.63</v>
      </c>
    </row>
    <row r="20" spans="1:8" ht="11.25">
      <c r="A20" s="41">
        <v>2800</v>
      </c>
      <c r="B20" s="42" t="s">
        <v>88</v>
      </c>
      <c r="C20" s="75">
        <v>0</v>
      </c>
      <c r="D20" s="75">
        <v>0</v>
      </c>
      <c r="E20" s="75">
        <v>0</v>
      </c>
      <c r="F20" s="74">
        <v>0</v>
      </c>
      <c r="G20" s="75">
        <v>0</v>
      </c>
      <c r="H20" s="77">
        <v>0</v>
      </c>
    </row>
    <row r="21" spans="1:8" ht="11.25">
      <c r="A21" s="41">
        <v>2900</v>
      </c>
      <c r="B21" s="42" t="s">
        <v>89</v>
      </c>
      <c r="C21" s="74">
        <v>860000</v>
      </c>
      <c r="D21" s="74">
        <v>1303419.66</v>
      </c>
      <c r="E21" s="74">
        <v>2163419.66</v>
      </c>
      <c r="F21" s="74">
        <v>1151953.28</v>
      </c>
      <c r="G21" s="74">
        <v>1149625.7</v>
      </c>
      <c r="H21" s="77">
        <v>1011466.38</v>
      </c>
    </row>
    <row r="22" spans="1:8" ht="11.25">
      <c r="A22" s="41">
        <v>3000</v>
      </c>
      <c r="B22" s="42" t="s">
        <v>90</v>
      </c>
      <c r="C22" s="74">
        <v>10761699.71</v>
      </c>
      <c r="D22" s="74">
        <v>-718070.18</v>
      </c>
      <c r="E22" s="74">
        <v>10043629.53</v>
      </c>
      <c r="F22" s="74">
        <v>7883215.27</v>
      </c>
      <c r="G22" s="74">
        <v>7499804.12</v>
      </c>
      <c r="H22" s="77">
        <v>2160414.26</v>
      </c>
    </row>
    <row r="23" spans="1:8" ht="11.25">
      <c r="A23" s="41">
        <v>3100</v>
      </c>
      <c r="B23" s="42" t="s">
        <v>91</v>
      </c>
      <c r="C23" s="74">
        <v>7290000</v>
      </c>
      <c r="D23" s="74">
        <v>-764477.44</v>
      </c>
      <c r="E23" s="74">
        <v>6525522.56</v>
      </c>
      <c r="F23" s="74">
        <v>5775902.37</v>
      </c>
      <c r="G23" s="74">
        <v>5393995.38</v>
      </c>
      <c r="H23" s="77">
        <v>749620.19</v>
      </c>
    </row>
    <row r="24" spans="1:8" ht="11.25">
      <c r="A24" s="41">
        <v>3200</v>
      </c>
      <c r="B24" s="42" t="s">
        <v>92</v>
      </c>
      <c r="C24" s="74">
        <v>25200</v>
      </c>
      <c r="D24" s="74">
        <v>95567</v>
      </c>
      <c r="E24" s="74">
        <v>120767</v>
      </c>
      <c r="F24" s="74">
        <v>116888.3</v>
      </c>
      <c r="G24" s="74">
        <v>116888.3</v>
      </c>
      <c r="H24" s="77">
        <v>3878.7</v>
      </c>
    </row>
    <row r="25" spans="1:8" ht="11.25">
      <c r="A25" s="41">
        <v>3300</v>
      </c>
      <c r="B25" s="42" t="s">
        <v>93</v>
      </c>
      <c r="C25" s="74">
        <v>249400</v>
      </c>
      <c r="D25" s="74">
        <v>-161282</v>
      </c>
      <c r="E25" s="74">
        <v>88118</v>
      </c>
      <c r="F25" s="74">
        <v>85056.88</v>
      </c>
      <c r="G25" s="74">
        <v>85056.88</v>
      </c>
      <c r="H25" s="77">
        <v>3061.12</v>
      </c>
    </row>
    <row r="26" spans="1:8" ht="11.25">
      <c r="A26" s="41">
        <v>3400</v>
      </c>
      <c r="B26" s="42" t="s">
        <v>94</v>
      </c>
      <c r="C26" s="74">
        <v>60546.45</v>
      </c>
      <c r="D26" s="74">
        <v>-3000</v>
      </c>
      <c r="E26" s="74">
        <v>57546.45</v>
      </c>
      <c r="F26" s="74">
        <v>27675.21</v>
      </c>
      <c r="G26" s="74">
        <v>27675.21</v>
      </c>
      <c r="H26" s="77">
        <v>29871.24</v>
      </c>
    </row>
    <row r="27" spans="1:8" ht="11.25">
      <c r="A27" s="41">
        <v>3500</v>
      </c>
      <c r="B27" s="42" t="s">
        <v>95</v>
      </c>
      <c r="C27" s="74">
        <v>166542.8</v>
      </c>
      <c r="D27" s="74">
        <v>57486.32</v>
      </c>
      <c r="E27" s="74">
        <v>224029.12</v>
      </c>
      <c r="F27" s="74">
        <v>174324.25</v>
      </c>
      <c r="G27" s="74">
        <v>173637.59</v>
      </c>
      <c r="H27" s="77">
        <v>49704.87</v>
      </c>
    </row>
    <row r="28" spans="1:8" ht="11.25">
      <c r="A28" s="41">
        <v>3600</v>
      </c>
      <c r="B28" s="42" t="s">
        <v>96</v>
      </c>
      <c r="C28" s="74">
        <v>20000</v>
      </c>
      <c r="D28" s="74">
        <v>12794.25</v>
      </c>
      <c r="E28" s="74">
        <v>32794.25</v>
      </c>
      <c r="F28" s="74">
        <v>32693.72</v>
      </c>
      <c r="G28" s="74">
        <v>31876.22</v>
      </c>
      <c r="H28" s="77">
        <v>100.53</v>
      </c>
    </row>
    <row r="29" spans="1:8" ht="11.25">
      <c r="A29" s="41">
        <v>3700</v>
      </c>
      <c r="B29" s="42" t="s">
        <v>97</v>
      </c>
      <c r="C29" s="75">
        <v>0</v>
      </c>
      <c r="D29" s="75">
        <v>0</v>
      </c>
      <c r="E29" s="75">
        <v>0</v>
      </c>
      <c r="F29" s="74">
        <v>0</v>
      </c>
      <c r="G29" s="75">
        <v>0</v>
      </c>
      <c r="H29" s="77">
        <v>0</v>
      </c>
    </row>
    <row r="30" spans="1:8" ht="11.25">
      <c r="A30" s="41">
        <v>3800</v>
      </c>
      <c r="B30" s="42" t="s">
        <v>98</v>
      </c>
      <c r="C30" s="75">
        <v>0</v>
      </c>
      <c r="D30" s="75">
        <v>0</v>
      </c>
      <c r="E30" s="75">
        <v>0</v>
      </c>
      <c r="F30" s="74">
        <v>0</v>
      </c>
      <c r="G30" s="75">
        <v>0</v>
      </c>
      <c r="H30" s="77">
        <v>0</v>
      </c>
    </row>
    <row r="31" spans="1:8" ht="11.25">
      <c r="A31" s="41">
        <v>3900</v>
      </c>
      <c r="B31" s="42" t="s">
        <v>99</v>
      </c>
      <c r="C31" s="74">
        <v>2950010.46</v>
      </c>
      <c r="D31" s="74">
        <v>44841.69</v>
      </c>
      <c r="E31" s="74">
        <v>2994852.15</v>
      </c>
      <c r="F31" s="74">
        <v>1670674.54</v>
      </c>
      <c r="G31" s="74">
        <v>1670674.54</v>
      </c>
      <c r="H31" s="77">
        <v>1324177.61</v>
      </c>
    </row>
    <row r="32" spans="1:8" ht="11.25">
      <c r="A32" s="41">
        <v>4000</v>
      </c>
      <c r="B32" s="42" t="s">
        <v>100</v>
      </c>
      <c r="C32" s="74">
        <v>40047.8</v>
      </c>
      <c r="D32" s="74">
        <v>127.48</v>
      </c>
      <c r="E32" s="74">
        <v>40175.28</v>
      </c>
      <c r="F32" s="74">
        <v>40175.28</v>
      </c>
      <c r="G32" s="74">
        <v>40175.28</v>
      </c>
      <c r="H32" s="77">
        <v>0</v>
      </c>
    </row>
    <row r="33" spans="1:8" ht="11.25">
      <c r="A33" s="41">
        <v>4100</v>
      </c>
      <c r="B33" s="42" t="s">
        <v>101</v>
      </c>
      <c r="C33" s="75">
        <v>0</v>
      </c>
      <c r="D33" s="75">
        <v>0</v>
      </c>
      <c r="E33" s="75">
        <v>0</v>
      </c>
      <c r="F33" s="74">
        <v>0</v>
      </c>
      <c r="G33" s="75">
        <v>0</v>
      </c>
      <c r="H33" s="77">
        <v>0</v>
      </c>
    </row>
    <row r="34" spans="1:8" ht="11.25">
      <c r="A34" s="41">
        <v>4200</v>
      </c>
      <c r="B34" s="42" t="s">
        <v>102</v>
      </c>
      <c r="C34" s="75">
        <v>0</v>
      </c>
      <c r="D34" s="75">
        <v>0</v>
      </c>
      <c r="E34" s="75">
        <v>0</v>
      </c>
      <c r="F34" s="74">
        <v>0</v>
      </c>
      <c r="G34" s="75">
        <v>0</v>
      </c>
      <c r="H34" s="77">
        <v>0</v>
      </c>
    </row>
    <row r="35" spans="1:8" ht="11.25">
      <c r="A35" s="41">
        <v>4300</v>
      </c>
      <c r="B35" s="42" t="s">
        <v>103</v>
      </c>
      <c r="C35" s="75">
        <v>0</v>
      </c>
      <c r="D35" s="75">
        <v>0</v>
      </c>
      <c r="E35" s="75">
        <v>0</v>
      </c>
      <c r="F35" s="74">
        <v>0</v>
      </c>
      <c r="G35" s="75">
        <v>0</v>
      </c>
      <c r="H35" s="77">
        <v>0</v>
      </c>
    </row>
    <row r="36" spans="1:8" ht="11.25">
      <c r="A36" s="41">
        <v>4400</v>
      </c>
      <c r="B36" s="42" t="s">
        <v>104</v>
      </c>
      <c r="C36" s="75">
        <v>0</v>
      </c>
      <c r="D36" s="75">
        <v>0</v>
      </c>
      <c r="E36" s="75">
        <v>0</v>
      </c>
      <c r="F36" s="74">
        <v>0</v>
      </c>
      <c r="G36" s="75">
        <v>0</v>
      </c>
      <c r="H36" s="77">
        <v>0</v>
      </c>
    </row>
    <row r="37" spans="1:8" ht="11.25">
      <c r="A37" s="41">
        <v>4500</v>
      </c>
      <c r="B37" s="42" t="s">
        <v>105</v>
      </c>
      <c r="C37" s="74">
        <v>40047.8</v>
      </c>
      <c r="D37" s="74">
        <v>127.48</v>
      </c>
      <c r="E37" s="74">
        <v>40175.28</v>
      </c>
      <c r="F37" s="74">
        <v>40175.28</v>
      </c>
      <c r="G37" s="74">
        <v>40175.28</v>
      </c>
      <c r="H37" s="77">
        <v>0</v>
      </c>
    </row>
    <row r="38" spans="1:8" ht="11.25">
      <c r="A38" s="41">
        <v>4600</v>
      </c>
      <c r="B38" s="42" t="s">
        <v>106</v>
      </c>
      <c r="C38" s="75">
        <v>0</v>
      </c>
      <c r="D38" s="75">
        <v>0</v>
      </c>
      <c r="E38" s="75">
        <v>0</v>
      </c>
      <c r="F38" s="74">
        <v>0</v>
      </c>
      <c r="G38" s="75">
        <v>0</v>
      </c>
      <c r="H38" s="77">
        <v>0</v>
      </c>
    </row>
    <row r="39" spans="1:8" ht="11.25">
      <c r="A39" s="41">
        <v>4700</v>
      </c>
      <c r="B39" s="42" t="s">
        <v>107</v>
      </c>
      <c r="C39" s="75">
        <v>0</v>
      </c>
      <c r="D39" s="75">
        <v>0</v>
      </c>
      <c r="E39" s="75">
        <v>0</v>
      </c>
      <c r="F39" s="74">
        <v>0</v>
      </c>
      <c r="G39" s="75">
        <v>0</v>
      </c>
      <c r="H39" s="77">
        <v>0</v>
      </c>
    </row>
    <row r="40" spans="1:8" ht="11.25">
      <c r="A40" s="41">
        <v>4800</v>
      </c>
      <c r="B40" s="42" t="s">
        <v>108</v>
      </c>
      <c r="C40" s="75">
        <v>0</v>
      </c>
      <c r="D40" s="75">
        <v>0</v>
      </c>
      <c r="E40" s="75">
        <v>0</v>
      </c>
      <c r="F40" s="74">
        <v>0</v>
      </c>
      <c r="G40" s="75">
        <v>0</v>
      </c>
      <c r="H40" s="77">
        <v>0</v>
      </c>
    </row>
    <row r="41" spans="1:8" ht="11.25">
      <c r="A41" s="41">
        <v>4900</v>
      </c>
      <c r="B41" s="42" t="s">
        <v>109</v>
      </c>
      <c r="C41" s="75">
        <v>0</v>
      </c>
      <c r="D41" s="75">
        <v>0</v>
      </c>
      <c r="E41" s="75">
        <v>0</v>
      </c>
      <c r="F41" s="74">
        <v>0</v>
      </c>
      <c r="G41" s="75">
        <v>0</v>
      </c>
      <c r="H41" s="77">
        <v>0</v>
      </c>
    </row>
    <row r="42" spans="1:8" ht="11.25">
      <c r="A42" s="41">
        <v>5000</v>
      </c>
      <c r="B42" s="42" t="s">
        <v>110</v>
      </c>
      <c r="C42" s="74">
        <v>500000</v>
      </c>
      <c r="D42" s="74">
        <v>-196480.21</v>
      </c>
      <c r="E42" s="74">
        <v>303519.79</v>
      </c>
      <c r="F42" s="74">
        <v>224555</v>
      </c>
      <c r="G42" s="74">
        <v>224555</v>
      </c>
      <c r="H42" s="77">
        <v>78964.79</v>
      </c>
    </row>
    <row r="43" spans="1:8" ht="11.25">
      <c r="A43" s="41">
        <v>5100</v>
      </c>
      <c r="B43" s="42" t="s">
        <v>111</v>
      </c>
      <c r="C43" s="75">
        <v>0</v>
      </c>
      <c r="D43" s="74">
        <v>32375</v>
      </c>
      <c r="E43" s="74">
        <v>32375</v>
      </c>
      <c r="F43" s="74">
        <v>32375</v>
      </c>
      <c r="G43" s="74">
        <v>32375</v>
      </c>
      <c r="H43" s="77">
        <v>0</v>
      </c>
    </row>
    <row r="44" spans="1:8" ht="11.25">
      <c r="A44" s="41">
        <v>5200</v>
      </c>
      <c r="B44" s="42" t="s">
        <v>112</v>
      </c>
      <c r="C44" s="75">
        <v>0</v>
      </c>
      <c r="D44" s="75">
        <v>0</v>
      </c>
      <c r="E44" s="75">
        <v>0</v>
      </c>
      <c r="F44" s="74">
        <v>0</v>
      </c>
      <c r="G44" s="75">
        <v>0</v>
      </c>
      <c r="H44" s="77">
        <v>0</v>
      </c>
    </row>
    <row r="45" spans="1:8" ht="11.25">
      <c r="A45" s="41">
        <v>5300</v>
      </c>
      <c r="B45" s="42" t="s">
        <v>113</v>
      </c>
      <c r="C45" s="75">
        <v>0</v>
      </c>
      <c r="D45" s="75">
        <v>0</v>
      </c>
      <c r="E45" s="75">
        <v>0</v>
      </c>
      <c r="F45" s="74">
        <v>0</v>
      </c>
      <c r="G45" s="75">
        <v>0</v>
      </c>
      <c r="H45" s="77">
        <v>0</v>
      </c>
    </row>
    <row r="46" spans="1:8" ht="11.25">
      <c r="A46" s="41">
        <v>5400</v>
      </c>
      <c r="B46" s="42" t="s">
        <v>114</v>
      </c>
      <c r="C46" s="75">
        <v>0</v>
      </c>
      <c r="D46" s="75">
        <v>0</v>
      </c>
      <c r="E46" s="75">
        <v>0</v>
      </c>
      <c r="F46" s="74">
        <v>0</v>
      </c>
      <c r="G46" s="75">
        <v>0</v>
      </c>
      <c r="H46" s="77">
        <v>0</v>
      </c>
    </row>
    <row r="47" spans="1:8" ht="11.25">
      <c r="A47" s="41">
        <v>5500</v>
      </c>
      <c r="B47" s="42" t="s">
        <v>115</v>
      </c>
      <c r="C47" s="74">
        <v>500000</v>
      </c>
      <c r="D47" s="74">
        <v>-500000</v>
      </c>
      <c r="E47" s="74">
        <v>0</v>
      </c>
      <c r="F47" s="74">
        <v>0</v>
      </c>
      <c r="G47" s="75">
        <v>0</v>
      </c>
      <c r="H47" s="77">
        <v>0</v>
      </c>
    </row>
    <row r="48" spans="1:8" ht="11.25">
      <c r="A48" s="41">
        <v>5600</v>
      </c>
      <c r="B48" s="42" t="s">
        <v>116</v>
      </c>
      <c r="C48" s="75">
        <v>0</v>
      </c>
      <c r="D48" s="74">
        <v>271144.79</v>
      </c>
      <c r="E48" s="74">
        <v>271144.79</v>
      </c>
      <c r="F48" s="74">
        <v>192180</v>
      </c>
      <c r="G48" s="74">
        <v>192180</v>
      </c>
      <c r="H48" s="77">
        <v>78964.79</v>
      </c>
    </row>
    <row r="49" spans="1:8" ht="11.25">
      <c r="A49" s="41">
        <v>5700</v>
      </c>
      <c r="B49" s="42" t="s">
        <v>117</v>
      </c>
      <c r="C49" s="75">
        <v>0</v>
      </c>
      <c r="D49" s="75">
        <v>0</v>
      </c>
      <c r="E49" s="75">
        <v>0</v>
      </c>
      <c r="F49" s="74">
        <v>0</v>
      </c>
      <c r="G49" s="75">
        <v>0</v>
      </c>
      <c r="H49" s="77">
        <v>0</v>
      </c>
    </row>
    <row r="50" spans="1:8" ht="11.25">
      <c r="A50" s="41">
        <v>5800</v>
      </c>
      <c r="B50" s="42" t="s">
        <v>118</v>
      </c>
      <c r="C50" s="75">
        <v>0</v>
      </c>
      <c r="D50" s="75">
        <v>0</v>
      </c>
      <c r="E50" s="75">
        <v>0</v>
      </c>
      <c r="F50" s="74">
        <v>0</v>
      </c>
      <c r="G50" s="75">
        <v>0</v>
      </c>
      <c r="H50" s="77">
        <v>0</v>
      </c>
    </row>
    <row r="51" spans="1:8" ht="11.25">
      <c r="A51" s="41">
        <v>5900</v>
      </c>
      <c r="B51" s="42" t="s">
        <v>119</v>
      </c>
      <c r="C51" s="75">
        <v>0</v>
      </c>
      <c r="D51" s="75">
        <v>0</v>
      </c>
      <c r="E51" s="75">
        <v>0</v>
      </c>
      <c r="F51" s="74">
        <v>0</v>
      </c>
      <c r="G51" s="75">
        <v>0</v>
      </c>
      <c r="H51" s="77">
        <v>0</v>
      </c>
    </row>
    <row r="52" spans="1:8" ht="11.25">
      <c r="A52" s="41">
        <v>6000</v>
      </c>
      <c r="B52" s="42" t="s">
        <v>142</v>
      </c>
      <c r="C52" s="74">
        <v>765050</v>
      </c>
      <c r="D52" s="74">
        <v>550000</v>
      </c>
      <c r="E52" s="74">
        <v>1315050</v>
      </c>
      <c r="F52" s="74">
        <v>230000</v>
      </c>
      <c r="G52" s="74">
        <v>230000</v>
      </c>
      <c r="H52" s="77">
        <v>1085050</v>
      </c>
    </row>
    <row r="53" spans="1:8" ht="11.25">
      <c r="A53" s="41">
        <v>6100</v>
      </c>
      <c r="B53" s="42" t="s">
        <v>120</v>
      </c>
      <c r="C53" s="74">
        <v>765050</v>
      </c>
      <c r="D53" s="74">
        <v>550000</v>
      </c>
      <c r="E53" s="74">
        <v>1315050</v>
      </c>
      <c r="F53" s="74">
        <v>230000</v>
      </c>
      <c r="G53" s="74">
        <v>230000</v>
      </c>
      <c r="H53" s="77">
        <v>1085050</v>
      </c>
    </row>
    <row r="54" spans="1:8" ht="11.25">
      <c r="A54" s="41">
        <v>6200</v>
      </c>
      <c r="B54" s="42" t="s">
        <v>121</v>
      </c>
      <c r="C54" s="75">
        <v>0</v>
      </c>
      <c r="D54" s="75">
        <v>0</v>
      </c>
      <c r="E54" s="75">
        <v>0</v>
      </c>
      <c r="F54" s="74">
        <v>0</v>
      </c>
      <c r="G54" s="75">
        <v>0</v>
      </c>
      <c r="H54" s="77">
        <v>0</v>
      </c>
    </row>
    <row r="55" spans="1:8" ht="11.25">
      <c r="A55" s="41">
        <v>6300</v>
      </c>
      <c r="B55" s="42" t="s">
        <v>122</v>
      </c>
      <c r="C55" s="75">
        <v>0</v>
      </c>
      <c r="D55" s="75">
        <v>0</v>
      </c>
      <c r="E55" s="75">
        <v>0</v>
      </c>
      <c r="F55" s="74">
        <v>0</v>
      </c>
      <c r="G55" s="75">
        <v>0</v>
      </c>
      <c r="H55" s="77">
        <v>0</v>
      </c>
    </row>
    <row r="56" spans="1:8" ht="11.25">
      <c r="A56" s="41">
        <v>7000</v>
      </c>
      <c r="B56" s="42" t="s">
        <v>123</v>
      </c>
      <c r="C56" s="75">
        <v>0</v>
      </c>
      <c r="D56" s="75">
        <v>0</v>
      </c>
      <c r="E56" s="75">
        <v>0</v>
      </c>
      <c r="F56" s="74">
        <v>0</v>
      </c>
      <c r="G56" s="75">
        <v>0</v>
      </c>
      <c r="H56" s="77">
        <v>0</v>
      </c>
    </row>
    <row r="57" spans="1:8" ht="11.25">
      <c r="A57" s="41">
        <v>7100</v>
      </c>
      <c r="B57" s="42" t="s">
        <v>124</v>
      </c>
      <c r="C57" s="75">
        <v>0</v>
      </c>
      <c r="D57" s="75">
        <v>0</v>
      </c>
      <c r="E57" s="75">
        <v>0</v>
      </c>
      <c r="F57" s="74">
        <v>0</v>
      </c>
      <c r="G57" s="75">
        <v>0</v>
      </c>
      <c r="H57" s="77">
        <v>0</v>
      </c>
    </row>
    <row r="58" spans="1:8" ht="11.25">
      <c r="A58" s="41">
        <v>7200</v>
      </c>
      <c r="B58" s="42" t="s">
        <v>125</v>
      </c>
      <c r="C58" s="75">
        <v>0</v>
      </c>
      <c r="D58" s="75">
        <v>0</v>
      </c>
      <c r="E58" s="75">
        <v>0</v>
      </c>
      <c r="F58" s="74">
        <v>0</v>
      </c>
      <c r="G58" s="75">
        <v>0</v>
      </c>
      <c r="H58" s="77">
        <v>0</v>
      </c>
    </row>
    <row r="59" spans="1:8" ht="11.25">
      <c r="A59" s="41">
        <v>7300</v>
      </c>
      <c r="B59" s="42" t="s">
        <v>126</v>
      </c>
      <c r="C59" s="75">
        <v>0</v>
      </c>
      <c r="D59" s="75">
        <v>0</v>
      </c>
      <c r="E59" s="75">
        <v>0</v>
      </c>
      <c r="F59" s="74">
        <v>0</v>
      </c>
      <c r="G59" s="75">
        <v>0</v>
      </c>
      <c r="H59" s="77">
        <v>0</v>
      </c>
    </row>
    <row r="60" spans="1:8" ht="11.25">
      <c r="A60" s="41">
        <v>7400</v>
      </c>
      <c r="B60" s="42" t="s">
        <v>127</v>
      </c>
      <c r="C60" s="75">
        <v>0</v>
      </c>
      <c r="D60" s="75">
        <v>0</v>
      </c>
      <c r="E60" s="75">
        <v>0</v>
      </c>
      <c r="F60" s="74">
        <v>0</v>
      </c>
      <c r="G60" s="75">
        <v>0</v>
      </c>
      <c r="H60" s="77">
        <v>0</v>
      </c>
    </row>
    <row r="61" spans="1:8" ht="11.25">
      <c r="A61" s="41">
        <v>7500</v>
      </c>
      <c r="B61" s="42" t="s">
        <v>128</v>
      </c>
      <c r="C61" s="75">
        <v>0</v>
      </c>
      <c r="D61" s="75">
        <v>0</v>
      </c>
      <c r="E61" s="75">
        <v>0</v>
      </c>
      <c r="F61" s="74">
        <v>0</v>
      </c>
      <c r="G61" s="75">
        <v>0</v>
      </c>
      <c r="H61" s="77">
        <v>0</v>
      </c>
    </row>
    <row r="62" spans="1:8" ht="11.25">
      <c r="A62" s="41">
        <v>7600</v>
      </c>
      <c r="B62" s="42" t="s">
        <v>129</v>
      </c>
      <c r="C62" s="75">
        <v>0</v>
      </c>
      <c r="D62" s="75">
        <v>0</v>
      </c>
      <c r="E62" s="75">
        <v>0</v>
      </c>
      <c r="F62" s="74">
        <v>0</v>
      </c>
      <c r="G62" s="75">
        <v>0</v>
      </c>
      <c r="H62" s="77">
        <v>0</v>
      </c>
    </row>
    <row r="63" spans="1:8" ht="11.25">
      <c r="A63" s="41">
        <v>7900</v>
      </c>
      <c r="B63" s="42" t="s">
        <v>130</v>
      </c>
      <c r="C63" s="75">
        <v>0</v>
      </c>
      <c r="D63" s="75">
        <v>0</v>
      </c>
      <c r="E63" s="75">
        <v>0</v>
      </c>
      <c r="F63" s="74">
        <v>0</v>
      </c>
      <c r="G63" s="75">
        <v>0</v>
      </c>
      <c r="H63" s="77">
        <v>0</v>
      </c>
    </row>
    <row r="64" spans="1:8" ht="11.25">
      <c r="A64" s="41">
        <v>8000</v>
      </c>
      <c r="B64" s="42" t="s">
        <v>131</v>
      </c>
      <c r="C64" s="75">
        <v>0</v>
      </c>
      <c r="D64" s="75">
        <v>0</v>
      </c>
      <c r="E64" s="75">
        <v>0</v>
      </c>
      <c r="F64" s="74">
        <v>0</v>
      </c>
      <c r="G64" s="75">
        <v>0</v>
      </c>
      <c r="H64" s="77">
        <v>0</v>
      </c>
    </row>
    <row r="65" spans="1:8" ht="11.25">
      <c r="A65" s="41">
        <v>8100</v>
      </c>
      <c r="B65" s="42" t="s">
        <v>132</v>
      </c>
      <c r="C65" s="75">
        <v>0</v>
      </c>
      <c r="D65" s="75">
        <v>0</v>
      </c>
      <c r="E65" s="75">
        <v>0</v>
      </c>
      <c r="F65" s="74">
        <v>0</v>
      </c>
      <c r="G65" s="75">
        <v>0</v>
      </c>
      <c r="H65" s="77">
        <v>0</v>
      </c>
    </row>
    <row r="66" spans="1:8" ht="11.25">
      <c r="A66" s="41">
        <v>8300</v>
      </c>
      <c r="B66" s="42" t="s">
        <v>133</v>
      </c>
      <c r="C66" s="75">
        <v>0</v>
      </c>
      <c r="D66" s="75">
        <v>0</v>
      </c>
      <c r="E66" s="75">
        <v>0</v>
      </c>
      <c r="F66" s="74">
        <v>0</v>
      </c>
      <c r="G66" s="75">
        <v>0</v>
      </c>
      <c r="H66" s="77">
        <v>0</v>
      </c>
    </row>
    <row r="67" spans="1:8" ht="11.25">
      <c r="A67" s="41">
        <v>8500</v>
      </c>
      <c r="B67" s="42" t="s">
        <v>134</v>
      </c>
      <c r="C67" s="75">
        <v>0</v>
      </c>
      <c r="D67" s="75">
        <v>0</v>
      </c>
      <c r="E67" s="75">
        <v>0</v>
      </c>
      <c r="F67" s="74">
        <v>0</v>
      </c>
      <c r="G67" s="75">
        <v>0</v>
      </c>
      <c r="H67" s="77">
        <v>0</v>
      </c>
    </row>
    <row r="68" spans="1:8" ht="11.25">
      <c r="A68" s="41">
        <v>9000</v>
      </c>
      <c r="B68" s="42" t="s">
        <v>143</v>
      </c>
      <c r="C68" s="74">
        <v>125000</v>
      </c>
      <c r="D68" s="74">
        <v>-125000</v>
      </c>
      <c r="E68" s="74">
        <v>0</v>
      </c>
      <c r="F68" s="74">
        <v>0</v>
      </c>
      <c r="G68" s="75">
        <v>0</v>
      </c>
      <c r="H68" s="77">
        <v>0</v>
      </c>
    </row>
    <row r="69" spans="1:8" ht="11.25">
      <c r="A69" s="41">
        <v>9100</v>
      </c>
      <c r="B69" s="42" t="s">
        <v>135</v>
      </c>
      <c r="C69" s="74">
        <v>125000</v>
      </c>
      <c r="D69" s="74">
        <v>-125000</v>
      </c>
      <c r="E69" s="74">
        <v>0</v>
      </c>
      <c r="F69" s="74">
        <v>0</v>
      </c>
      <c r="G69" s="75">
        <v>0</v>
      </c>
      <c r="H69" s="77">
        <v>0</v>
      </c>
    </row>
    <row r="70" spans="1:8" ht="11.25">
      <c r="A70" s="41">
        <v>9200</v>
      </c>
      <c r="B70" s="42" t="s">
        <v>136</v>
      </c>
      <c r="C70" s="75">
        <v>0</v>
      </c>
      <c r="D70" s="75">
        <v>0</v>
      </c>
      <c r="E70" s="75">
        <v>0</v>
      </c>
      <c r="F70" s="74">
        <v>0</v>
      </c>
      <c r="G70" s="75">
        <v>0</v>
      </c>
      <c r="H70" s="77">
        <v>0</v>
      </c>
    </row>
    <row r="71" spans="1:8" ht="11.25">
      <c r="A71" s="41">
        <v>9300</v>
      </c>
      <c r="B71" s="42" t="s">
        <v>137</v>
      </c>
      <c r="C71" s="75">
        <v>0</v>
      </c>
      <c r="D71" s="75">
        <v>0</v>
      </c>
      <c r="E71" s="75">
        <v>0</v>
      </c>
      <c r="F71" s="74">
        <v>0</v>
      </c>
      <c r="G71" s="75">
        <v>0</v>
      </c>
      <c r="H71" s="77">
        <v>0</v>
      </c>
    </row>
    <row r="72" spans="1:8" ht="11.25">
      <c r="A72" s="41">
        <v>9400</v>
      </c>
      <c r="B72" s="42" t="s">
        <v>138</v>
      </c>
      <c r="C72" s="75">
        <v>0</v>
      </c>
      <c r="D72" s="75">
        <v>0</v>
      </c>
      <c r="E72" s="75">
        <v>0</v>
      </c>
      <c r="F72" s="74">
        <v>0</v>
      </c>
      <c r="G72" s="75">
        <v>0</v>
      </c>
      <c r="H72" s="77">
        <v>0</v>
      </c>
    </row>
    <row r="73" spans="1:8" ht="11.25">
      <c r="A73" s="41">
        <v>9500</v>
      </c>
      <c r="B73" s="42" t="s">
        <v>139</v>
      </c>
      <c r="C73" s="75">
        <v>0</v>
      </c>
      <c r="D73" s="75">
        <v>0</v>
      </c>
      <c r="E73" s="75">
        <v>0</v>
      </c>
      <c r="F73" s="74">
        <v>0</v>
      </c>
      <c r="G73" s="75">
        <v>0</v>
      </c>
      <c r="H73" s="77">
        <v>0</v>
      </c>
    </row>
    <row r="74" spans="1:8" ht="11.25">
      <c r="A74" s="41">
        <v>9600</v>
      </c>
      <c r="B74" s="42" t="s">
        <v>140</v>
      </c>
      <c r="C74" s="75">
        <v>0</v>
      </c>
      <c r="D74" s="75">
        <v>0</v>
      </c>
      <c r="E74" s="75">
        <v>0</v>
      </c>
      <c r="F74" s="74">
        <v>0</v>
      </c>
      <c r="G74" s="75">
        <v>0</v>
      </c>
      <c r="H74" s="77">
        <v>0</v>
      </c>
    </row>
    <row r="75" spans="1:8" ht="11.25">
      <c r="A75" s="43">
        <v>9900</v>
      </c>
      <c r="B75" s="44" t="s">
        <v>141</v>
      </c>
      <c r="C75" s="78">
        <v>0</v>
      </c>
      <c r="D75" s="78">
        <v>0</v>
      </c>
      <c r="E75" s="78">
        <v>0</v>
      </c>
      <c r="F75" s="79">
        <v>0</v>
      </c>
      <c r="G75" s="78">
        <v>0</v>
      </c>
      <c r="H75" s="8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25" sqref="E25"/>
    </sheetView>
  </sheetViews>
  <sheetFormatPr defaultColWidth="12" defaultRowHeight="11.25"/>
  <cols>
    <col min="1" max="1" width="9.160156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66" t="s">
        <v>273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6" t="s">
        <v>13</v>
      </c>
      <c r="C3" s="59">
        <v>21983276.16</v>
      </c>
      <c r="D3" s="59">
        <v>1670885.82</v>
      </c>
      <c r="E3" s="59">
        <v>23654161.98</v>
      </c>
      <c r="F3" s="59">
        <v>18076730.86</v>
      </c>
      <c r="G3" s="59">
        <v>17557852.82</v>
      </c>
      <c r="H3" s="60">
        <v>5577431.12</v>
      </c>
    </row>
    <row r="4" spans="1:8" ht="11.25">
      <c r="A4" s="45">
        <v>1</v>
      </c>
      <c r="B4" s="46" t="s">
        <v>16</v>
      </c>
      <c r="C4" s="74">
        <v>20593226.16</v>
      </c>
      <c r="D4" s="74">
        <v>1442366.03</v>
      </c>
      <c r="E4" s="74">
        <v>22035592.19</v>
      </c>
      <c r="F4" s="74">
        <v>17622175.86</v>
      </c>
      <c r="G4" s="74">
        <v>17103297.82</v>
      </c>
      <c r="H4" s="77">
        <v>4413416.33</v>
      </c>
    </row>
    <row r="5" spans="1:8" ht="11.25">
      <c r="A5" s="45">
        <v>2</v>
      </c>
      <c r="B5" s="46" t="s">
        <v>17</v>
      </c>
      <c r="C5" s="74">
        <v>1265050</v>
      </c>
      <c r="D5" s="74">
        <v>353519.79</v>
      </c>
      <c r="E5" s="74">
        <v>1618569.79</v>
      </c>
      <c r="F5" s="74">
        <v>454555</v>
      </c>
      <c r="G5" s="74">
        <v>454555</v>
      </c>
      <c r="H5" s="77">
        <v>1164014.79</v>
      </c>
    </row>
    <row r="6" spans="1:8" ht="11.25">
      <c r="A6" s="47">
        <v>3</v>
      </c>
      <c r="B6" s="48" t="s">
        <v>19</v>
      </c>
      <c r="C6" s="79">
        <v>125000</v>
      </c>
      <c r="D6" s="79">
        <v>-125000</v>
      </c>
      <c r="E6" s="79">
        <v>0</v>
      </c>
      <c r="F6" s="79">
        <v>0</v>
      </c>
      <c r="G6" s="78">
        <v>0</v>
      </c>
      <c r="H6" s="8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23" sqref="D23"/>
    </sheetView>
  </sheetViews>
  <sheetFormatPr defaultColWidth="12" defaultRowHeight="11.25"/>
  <cols>
    <col min="1" max="1" width="5.83203125" style="40" customWidth="1"/>
    <col min="2" max="2" width="72.83203125" style="40" customWidth="1"/>
    <col min="3" max="8" width="18.33203125" style="40" customWidth="1"/>
    <col min="9" max="16384" width="12" style="40" customWidth="1"/>
  </cols>
  <sheetData>
    <row r="1" spans="1:8" ht="34.5" customHeight="1">
      <c r="A1" s="66" t="s">
        <v>274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8" t="s">
        <v>13</v>
      </c>
      <c r="C3" s="59">
        <v>21983276.16</v>
      </c>
      <c r="D3" s="59">
        <v>1670885.82</v>
      </c>
      <c r="E3" s="59">
        <v>23654161.98</v>
      </c>
      <c r="F3" s="59">
        <v>18076730.86</v>
      </c>
      <c r="G3" s="59">
        <v>17557852.82</v>
      </c>
      <c r="H3" s="60">
        <v>5577431.12</v>
      </c>
    </row>
    <row r="4" spans="1:8" ht="11.25">
      <c r="A4" s="49">
        <v>1</v>
      </c>
      <c r="B4" s="50" t="s">
        <v>34</v>
      </c>
      <c r="C4" s="65"/>
      <c r="D4" s="65"/>
      <c r="E4" s="65"/>
      <c r="F4" s="65"/>
      <c r="G4" s="65"/>
      <c r="H4" s="63"/>
    </row>
    <row r="5" spans="1:8" ht="11.25">
      <c r="A5" s="51">
        <v>11</v>
      </c>
      <c r="B5" s="52" t="s">
        <v>35</v>
      </c>
      <c r="C5" s="65"/>
      <c r="D5" s="65"/>
      <c r="E5" s="65"/>
      <c r="F5" s="65"/>
      <c r="G5" s="65"/>
      <c r="H5" s="63"/>
    </row>
    <row r="6" spans="1:8" ht="11.25">
      <c r="A6" s="51">
        <v>12</v>
      </c>
      <c r="B6" s="52" t="s">
        <v>36</v>
      </c>
      <c r="C6" s="65"/>
      <c r="D6" s="65"/>
      <c r="E6" s="65"/>
      <c r="F6" s="65"/>
      <c r="G6" s="65"/>
      <c r="H6" s="63"/>
    </row>
    <row r="7" spans="1:8" ht="11.25">
      <c r="A7" s="51">
        <v>13</v>
      </c>
      <c r="B7" s="52" t="s">
        <v>46</v>
      </c>
      <c r="C7" s="65"/>
      <c r="D7" s="65"/>
      <c r="E7" s="65"/>
      <c r="F7" s="65"/>
      <c r="G7" s="65"/>
      <c r="H7" s="63"/>
    </row>
    <row r="8" spans="1:8" ht="11.25">
      <c r="A8" s="51">
        <v>14</v>
      </c>
      <c r="B8" s="52" t="s">
        <v>20</v>
      </c>
      <c r="C8" s="65"/>
      <c r="D8" s="65"/>
      <c r="E8" s="65"/>
      <c r="F8" s="65"/>
      <c r="G8" s="65"/>
      <c r="H8" s="63"/>
    </row>
    <row r="9" spans="1:8" ht="11.25">
      <c r="A9" s="51">
        <v>15</v>
      </c>
      <c r="B9" s="52" t="s">
        <v>48</v>
      </c>
      <c r="C9" s="65"/>
      <c r="D9" s="65"/>
      <c r="E9" s="65"/>
      <c r="F9" s="65"/>
      <c r="G9" s="65"/>
      <c r="H9" s="63"/>
    </row>
    <row r="10" spans="1:8" ht="11.25">
      <c r="A10" s="51">
        <v>16</v>
      </c>
      <c r="B10" s="52" t="s">
        <v>37</v>
      </c>
      <c r="C10" s="65"/>
      <c r="D10" s="65"/>
      <c r="E10" s="65"/>
      <c r="F10" s="65"/>
      <c r="G10" s="65"/>
      <c r="H10" s="63"/>
    </row>
    <row r="11" spans="1:8" ht="11.25">
      <c r="A11" s="51">
        <v>17</v>
      </c>
      <c r="B11" s="52" t="s">
        <v>49</v>
      </c>
      <c r="C11" s="65"/>
      <c r="D11" s="65"/>
      <c r="E11" s="65"/>
      <c r="F11" s="65"/>
      <c r="G11" s="65"/>
      <c r="H11" s="63"/>
    </row>
    <row r="12" spans="1:8" ht="11.25">
      <c r="A12" s="51">
        <v>18</v>
      </c>
      <c r="B12" s="52" t="s">
        <v>38</v>
      </c>
      <c r="C12" s="65"/>
      <c r="D12" s="65"/>
      <c r="E12" s="65"/>
      <c r="F12" s="65"/>
      <c r="G12" s="65"/>
      <c r="H12" s="63"/>
    </row>
    <row r="13" spans="1:8" ht="11.25">
      <c r="A13" s="49">
        <v>2</v>
      </c>
      <c r="B13" s="50" t="s">
        <v>39</v>
      </c>
      <c r="C13" s="74">
        <v>21983276.16</v>
      </c>
      <c r="D13" s="74">
        <v>1670885.82</v>
      </c>
      <c r="E13" s="74">
        <v>23654161.98</v>
      </c>
      <c r="F13" s="74">
        <v>18076730.86</v>
      </c>
      <c r="G13" s="74">
        <v>17557852.82</v>
      </c>
      <c r="H13" s="77">
        <v>5577431.12</v>
      </c>
    </row>
    <row r="14" spans="1:8" ht="11.25">
      <c r="A14" s="51">
        <v>21</v>
      </c>
      <c r="B14" s="52" t="s">
        <v>40</v>
      </c>
      <c r="C14" s="74">
        <v>20854326</v>
      </c>
      <c r="D14" s="74">
        <v>1112475.73</v>
      </c>
      <c r="E14" s="74">
        <v>21966801.73</v>
      </c>
      <c r="F14" s="74">
        <v>17056858.06</v>
      </c>
      <c r="G14" s="74">
        <v>16590821.51</v>
      </c>
      <c r="H14" s="77">
        <v>4909943.67</v>
      </c>
    </row>
    <row r="15" spans="1:8" ht="11.25">
      <c r="A15" s="51">
        <v>22</v>
      </c>
      <c r="B15" s="52" t="s">
        <v>60</v>
      </c>
      <c r="C15" s="74">
        <v>1128950.16</v>
      </c>
      <c r="D15" s="74">
        <v>558410.09</v>
      </c>
      <c r="E15" s="74">
        <v>1687360.25</v>
      </c>
      <c r="F15" s="74">
        <v>1019872.8</v>
      </c>
      <c r="G15" s="74">
        <v>967031.31</v>
      </c>
      <c r="H15" s="77">
        <v>667487.45</v>
      </c>
    </row>
    <row r="16" spans="1:8" ht="11.25">
      <c r="A16" s="51">
        <v>23</v>
      </c>
      <c r="B16" s="52" t="s">
        <v>41</v>
      </c>
      <c r="C16" s="65"/>
      <c r="D16" s="65"/>
      <c r="E16" s="65"/>
      <c r="F16" s="65"/>
      <c r="G16" s="65"/>
      <c r="H16" s="63"/>
    </row>
    <row r="17" spans="1:8" ht="11.25">
      <c r="A17" s="51">
        <v>24</v>
      </c>
      <c r="B17" s="52" t="s">
        <v>50</v>
      </c>
      <c r="C17" s="65"/>
      <c r="D17" s="65"/>
      <c r="E17" s="65"/>
      <c r="F17" s="65"/>
      <c r="G17" s="65"/>
      <c r="H17" s="63"/>
    </row>
    <row r="18" spans="1:8" ht="11.25">
      <c r="A18" s="51">
        <v>25</v>
      </c>
      <c r="B18" s="52" t="s">
        <v>42</v>
      </c>
      <c r="C18" s="65"/>
      <c r="D18" s="65"/>
      <c r="E18" s="65"/>
      <c r="F18" s="65"/>
      <c r="G18" s="65"/>
      <c r="H18" s="63"/>
    </row>
    <row r="19" spans="1:8" ht="11.25">
      <c r="A19" s="51">
        <v>26</v>
      </c>
      <c r="B19" s="52" t="s">
        <v>43</v>
      </c>
      <c r="C19" s="65"/>
      <c r="D19" s="65"/>
      <c r="E19" s="65"/>
      <c r="F19" s="65"/>
      <c r="G19" s="65"/>
      <c r="H19" s="63"/>
    </row>
    <row r="20" spans="1:8" ht="11.25">
      <c r="A20" s="51">
        <v>27</v>
      </c>
      <c r="B20" s="52" t="s">
        <v>21</v>
      </c>
      <c r="C20" s="65"/>
      <c r="D20" s="65"/>
      <c r="E20" s="65"/>
      <c r="F20" s="65"/>
      <c r="G20" s="65"/>
      <c r="H20" s="63"/>
    </row>
    <row r="21" spans="1:8" ht="11.25">
      <c r="A21" s="49">
        <v>3</v>
      </c>
      <c r="B21" s="50" t="s">
        <v>44</v>
      </c>
      <c r="C21" s="65"/>
      <c r="D21" s="65"/>
      <c r="E21" s="65"/>
      <c r="F21" s="65"/>
      <c r="G21" s="65"/>
      <c r="H21" s="63"/>
    </row>
    <row r="22" spans="1:8" ht="11.25">
      <c r="A22" s="51">
        <v>31</v>
      </c>
      <c r="B22" s="52" t="s">
        <v>61</v>
      </c>
      <c r="C22" s="65"/>
      <c r="D22" s="65"/>
      <c r="E22" s="65"/>
      <c r="F22" s="65"/>
      <c r="G22" s="65"/>
      <c r="H22" s="63"/>
    </row>
    <row r="23" spans="1:8" ht="11.25">
      <c r="A23" s="51">
        <v>32</v>
      </c>
      <c r="B23" s="52" t="s">
        <v>51</v>
      </c>
      <c r="C23" s="65"/>
      <c r="D23" s="65"/>
      <c r="E23" s="65"/>
      <c r="F23" s="65"/>
      <c r="G23" s="65"/>
      <c r="H23" s="63"/>
    </row>
    <row r="24" spans="1:8" ht="11.25">
      <c r="A24" s="51">
        <v>33</v>
      </c>
      <c r="B24" s="52" t="s">
        <v>62</v>
      </c>
      <c r="C24" s="65"/>
      <c r="D24" s="65"/>
      <c r="E24" s="65"/>
      <c r="F24" s="65"/>
      <c r="G24" s="65"/>
      <c r="H24" s="63"/>
    </row>
    <row r="25" spans="1:8" ht="11.25">
      <c r="A25" s="51">
        <v>34</v>
      </c>
      <c r="B25" s="52" t="s">
        <v>52</v>
      </c>
      <c r="C25" s="65"/>
      <c r="D25" s="65"/>
      <c r="E25" s="65"/>
      <c r="F25" s="65"/>
      <c r="G25" s="65"/>
      <c r="H25" s="63"/>
    </row>
    <row r="26" spans="1:8" ht="11.25">
      <c r="A26" s="51">
        <v>35</v>
      </c>
      <c r="B26" s="52" t="s">
        <v>45</v>
      </c>
      <c r="C26" s="55"/>
      <c r="D26" s="55"/>
      <c r="E26" s="55"/>
      <c r="F26" s="55"/>
      <c r="G26" s="55"/>
      <c r="H26" s="56"/>
    </row>
    <row r="27" spans="1:8" ht="11.25">
      <c r="A27" s="51">
        <v>36</v>
      </c>
      <c r="B27" s="52" t="s">
        <v>22</v>
      </c>
      <c r="C27" s="19"/>
      <c r="D27" s="19"/>
      <c r="E27" s="19"/>
      <c r="F27" s="19"/>
      <c r="G27" s="19"/>
      <c r="H27" s="20"/>
    </row>
    <row r="28" spans="1:8" ht="11.25">
      <c r="A28" s="51">
        <v>37</v>
      </c>
      <c r="B28" s="52" t="s">
        <v>23</v>
      </c>
      <c r="C28" s="19"/>
      <c r="D28" s="19"/>
      <c r="E28" s="19"/>
      <c r="F28" s="19"/>
      <c r="G28" s="19"/>
      <c r="H28" s="20"/>
    </row>
    <row r="29" spans="1:8" ht="11.25">
      <c r="A29" s="51">
        <v>38</v>
      </c>
      <c r="B29" s="52" t="s">
        <v>54</v>
      </c>
      <c r="C29" s="19"/>
      <c r="D29" s="19"/>
      <c r="E29" s="19"/>
      <c r="F29" s="19"/>
      <c r="G29" s="19"/>
      <c r="H29" s="20"/>
    </row>
    <row r="30" spans="1:8" ht="11.25">
      <c r="A30" s="51">
        <v>39</v>
      </c>
      <c r="B30" s="52" t="s">
        <v>63</v>
      </c>
      <c r="C30" s="19"/>
      <c r="D30" s="19"/>
      <c r="E30" s="19"/>
      <c r="F30" s="19"/>
      <c r="G30" s="19"/>
      <c r="H30" s="20"/>
    </row>
    <row r="31" spans="1:8" ht="11.25">
      <c r="A31" s="49">
        <v>4</v>
      </c>
      <c r="B31" s="50" t="s">
        <v>64</v>
      </c>
      <c r="C31" s="19"/>
      <c r="D31" s="19"/>
      <c r="E31" s="19"/>
      <c r="F31" s="19"/>
      <c r="G31" s="19"/>
      <c r="H31" s="20"/>
    </row>
    <row r="32" spans="1:8" ht="11.25">
      <c r="A32" s="51">
        <v>41</v>
      </c>
      <c r="B32" s="52" t="s">
        <v>47</v>
      </c>
      <c r="C32" s="19"/>
      <c r="D32" s="19"/>
      <c r="E32" s="19"/>
      <c r="F32" s="19"/>
      <c r="G32" s="19"/>
      <c r="H32" s="20"/>
    </row>
    <row r="33" spans="1:8" ht="22.5">
      <c r="A33" s="51">
        <v>42</v>
      </c>
      <c r="B33" s="52" t="s">
        <v>53</v>
      </c>
      <c r="C33" s="19"/>
      <c r="D33" s="19"/>
      <c r="E33" s="19"/>
      <c r="F33" s="19"/>
      <c r="G33" s="19"/>
      <c r="H33" s="20"/>
    </row>
    <row r="34" spans="1:8" ht="11.25">
      <c r="A34" s="51">
        <v>43</v>
      </c>
      <c r="B34" s="52" t="s">
        <v>65</v>
      </c>
      <c r="C34" s="19"/>
      <c r="D34" s="19"/>
      <c r="E34" s="19"/>
      <c r="F34" s="19"/>
      <c r="G34" s="19"/>
      <c r="H34" s="20"/>
    </row>
    <row r="35" spans="1:8" ht="11.25">
      <c r="A35" s="53">
        <v>44</v>
      </c>
      <c r="B35" s="54" t="s">
        <v>24</v>
      </c>
      <c r="C35" s="34"/>
      <c r="D35" s="34"/>
      <c r="E35" s="34"/>
      <c r="F35" s="34"/>
      <c r="G35" s="34"/>
      <c r="H35" s="35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26" sqref="C26"/>
    </sheetView>
  </sheetViews>
  <sheetFormatPr defaultColWidth="12" defaultRowHeight="11.25"/>
  <cols>
    <col min="1" max="1" width="9.16015625" style="33" customWidth="1"/>
    <col min="2" max="2" width="85.83203125" style="33" bestFit="1" customWidth="1"/>
    <col min="3" max="8" width="18.33203125" style="33" customWidth="1"/>
    <col min="9" max="16384" width="12" style="33" customWidth="1"/>
  </cols>
  <sheetData>
    <row r="1" spans="1:8" ht="34.5" customHeight="1">
      <c r="A1" s="66" t="s">
        <v>275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12"/>
      <c r="D3" s="12"/>
      <c r="E3" s="12"/>
      <c r="F3" s="12"/>
      <c r="G3" s="12"/>
      <c r="H3" s="13"/>
    </row>
    <row r="4" spans="1:8" ht="11.25">
      <c r="A4" s="38">
        <v>900002</v>
      </c>
      <c r="B4" s="26" t="s">
        <v>69</v>
      </c>
      <c r="C4" s="21"/>
      <c r="D4" s="21"/>
      <c r="E4" s="21"/>
      <c r="F4" s="21"/>
      <c r="G4" s="21"/>
      <c r="H4" s="22"/>
    </row>
    <row r="5" spans="1:8" ht="11.25">
      <c r="A5" s="14">
        <v>31111</v>
      </c>
      <c r="B5" s="15" t="s">
        <v>68</v>
      </c>
      <c r="C5" s="21"/>
      <c r="D5" s="21"/>
      <c r="E5" s="21"/>
      <c r="F5" s="21"/>
      <c r="G5" s="21"/>
      <c r="H5" s="22"/>
    </row>
    <row r="6" spans="1:8" ht="11.25">
      <c r="A6" s="38">
        <v>900003</v>
      </c>
      <c r="B6" s="26" t="s">
        <v>57</v>
      </c>
      <c r="C6" s="19"/>
      <c r="D6" s="19"/>
      <c r="E6" s="19"/>
      <c r="F6" s="19"/>
      <c r="G6" s="19"/>
      <c r="H6" s="20"/>
    </row>
    <row r="7" spans="1:8" ht="11.25">
      <c r="A7" s="14">
        <v>31120</v>
      </c>
      <c r="B7" s="15" t="s">
        <v>30</v>
      </c>
      <c r="C7" s="21"/>
      <c r="D7" s="21"/>
      <c r="E7" s="21"/>
      <c r="F7" s="21"/>
      <c r="G7" s="21"/>
      <c r="H7" s="22"/>
    </row>
    <row r="8" spans="1:8" ht="11.25">
      <c r="A8" s="14">
        <v>31210</v>
      </c>
      <c r="B8" s="15" t="s">
        <v>58</v>
      </c>
      <c r="C8" s="21"/>
      <c r="D8" s="21"/>
      <c r="E8" s="21"/>
      <c r="F8" s="21"/>
      <c r="G8" s="21"/>
      <c r="H8" s="22"/>
    </row>
    <row r="9" spans="1:8" ht="11.25">
      <c r="A9" s="14">
        <v>31220</v>
      </c>
      <c r="B9" s="15" t="s">
        <v>59</v>
      </c>
      <c r="C9" s="21"/>
      <c r="D9" s="21"/>
      <c r="E9" s="21"/>
      <c r="F9" s="21"/>
      <c r="G9" s="21"/>
      <c r="H9" s="22"/>
    </row>
    <row r="10" spans="1:8" ht="11.25">
      <c r="A10" s="14">
        <v>32200</v>
      </c>
      <c r="B10" s="15" t="s">
        <v>66</v>
      </c>
      <c r="C10" s="21"/>
      <c r="D10" s="21"/>
      <c r="E10" s="21"/>
      <c r="F10" s="21"/>
      <c r="G10" s="21"/>
      <c r="H10" s="22"/>
    </row>
    <row r="11" spans="1:8" ht="11.25">
      <c r="A11" s="14">
        <v>32300</v>
      </c>
      <c r="B11" s="15" t="s">
        <v>67</v>
      </c>
      <c r="C11" s="21"/>
      <c r="D11" s="21"/>
      <c r="E11" s="21"/>
      <c r="F11" s="21"/>
      <c r="G11" s="21"/>
      <c r="H11" s="22"/>
    </row>
    <row r="12" spans="1:8" ht="11.25">
      <c r="A12" s="16">
        <v>32400</v>
      </c>
      <c r="B12" s="17" t="s">
        <v>32</v>
      </c>
      <c r="C12" s="23"/>
      <c r="D12" s="23"/>
      <c r="E12" s="23"/>
      <c r="F12" s="23"/>
      <c r="G12" s="23"/>
      <c r="H12" s="24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36" sqref="C36"/>
    </sheetView>
  </sheetViews>
  <sheetFormatPr defaultColWidth="12" defaultRowHeight="11.25"/>
  <cols>
    <col min="1" max="1" width="9.16015625" style="33" customWidth="1"/>
    <col min="2" max="2" width="91.66015625" style="33" customWidth="1"/>
    <col min="3" max="8" width="18.33203125" style="33" customWidth="1"/>
    <col min="9" max="16384" width="12" style="33" customWidth="1"/>
  </cols>
  <sheetData>
    <row r="1" spans="1:8" ht="34.5" customHeight="1">
      <c r="A1" s="66" t="s">
        <v>275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0">
        <v>900001</v>
      </c>
      <c r="B3" s="11" t="s">
        <v>13</v>
      </c>
      <c r="C3" s="12">
        <f aca="true" t="shared" si="0" ref="C3:H3">C4+C9</f>
        <v>0</v>
      </c>
      <c r="D3" s="12">
        <f t="shared" si="0"/>
        <v>0</v>
      </c>
      <c r="E3" s="12">
        <f t="shared" si="0"/>
        <v>0</v>
      </c>
      <c r="F3" s="12">
        <f t="shared" si="0"/>
        <v>0</v>
      </c>
      <c r="G3" s="12">
        <f t="shared" si="0"/>
        <v>0</v>
      </c>
      <c r="H3" s="13">
        <f t="shared" si="0"/>
        <v>0</v>
      </c>
    </row>
    <row r="4" spans="1:8" ht="11.25">
      <c r="A4" s="25">
        <v>21110</v>
      </c>
      <c r="B4" s="26" t="s">
        <v>70</v>
      </c>
      <c r="C4" s="19">
        <f aca="true" t="shared" si="1" ref="C4:H4">SUM(C5:C8)</f>
        <v>0</v>
      </c>
      <c r="D4" s="19">
        <f t="shared" si="1"/>
        <v>0</v>
      </c>
      <c r="E4" s="19">
        <f t="shared" si="1"/>
        <v>0</v>
      </c>
      <c r="F4" s="19">
        <f t="shared" si="1"/>
        <v>0</v>
      </c>
      <c r="G4" s="19">
        <f t="shared" si="1"/>
        <v>0</v>
      </c>
      <c r="H4" s="20">
        <f t="shared" si="1"/>
        <v>0</v>
      </c>
    </row>
    <row r="5" spans="1:8" ht="11.25">
      <c r="A5" s="25">
        <v>21111</v>
      </c>
      <c r="B5" s="27" t="s">
        <v>25</v>
      </c>
      <c r="C5" s="21"/>
      <c r="D5" s="21"/>
      <c r="E5" s="21"/>
      <c r="F5" s="21"/>
      <c r="G5" s="21"/>
      <c r="H5" s="22"/>
    </row>
    <row r="6" spans="1:8" ht="11.25">
      <c r="A6" s="25">
        <v>21112</v>
      </c>
      <c r="B6" s="27" t="s">
        <v>26</v>
      </c>
      <c r="C6" s="21"/>
      <c r="D6" s="21"/>
      <c r="E6" s="21"/>
      <c r="F6" s="21"/>
      <c r="G6" s="21"/>
      <c r="H6" s="22"/>
    </row>
    <row r="7" spans="1:8" ht="11.25">
      <c r="A7" s="25">
        <v>21113</v>
      </c>
      <c r="B7" s="27" t="s">
        <v>27</v>
      </c>
      <c r="C7" s="21"/>
      <c r="D7" s="21"/>
      <c r="E7" s="21"/>
      <c r="F7" s="21"/>
      <c r="G7" s="21"/>
      <c r="H7" s="22"/>
    </row>
    <row r="8" spans="1:8" ht="11.25">
      <c r="A8" s="25">
        <v>21114</v>
      </c>
      <c r="B8" s="27" t="s">
        <v>28</v>
      </c>
      <c r="C8" s="21"/>
      <c r="D8" s="21"/>
      <c r="E8" s="21"/>
      <c r="F8" s="21"/>
      <c r="G8" s="21"/>
      <c r="H8" s="22"/>
    </row>
    <row r="9" spans="1:8" ht="11.25">
      <c r="A9" s="30">
        <v>900002</v>
      </c>
      <c r="B9" s="26" t="s">
        <v>57</v>
      </c>
      <c r="C9" s="19">
        <f aca="true" t="shared" si="2" ref="C9:H9">SUM(C10:C16)</f>
        <v>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20">
        <f t="shared" si="2"/>
        <v>0</v>
      </c>
    </row>
    <row r="10" spans="1:8" ht="11.25">
      <c r="A10" s="25">
        <v>21120</v>
      </c>
      <c r="B10" s="27" t="s">
        <v>30</v>
      </c>
      <c r="C10" s="21"/>
      <c r="D10" s="21"/>
      <c r="E10" s="21"/>
      <c r="F10" s="21"/>
      <c r="G10" s="21"/>
      <c r="H10" s="22"/>
    </row>
    <row r="11" spans="1:8" ht="11.25">
      <c r="A11" s="25">
        <v>21130</v>
      </c>
      <c r="B11" s="27" t="s">
        <v>29</v>
      </c>
      <c r="C11" s="21"/>
      <c r="D11" s="21"/>
      <c r="E11" s="21"/>
      <c r="F11" s="21"/>
      <c r="G11" s="21"/>
      <c r="H11" s="22"/>
    </row>
    <row r="12" spans="1:8" ht="11.25">
      <c r="A12" s="25">
        <v>21210</v>
      </c>
      <c r="B12" s="27" t="s">
        <v>31</v>
      </c>
      <c r="C12" s="21"/>
      <c r="D12" s="21"/>
      <c r="E12" s="21"/>
      <c r="F12" s="21"/>
      <c r="G12" s="21"/>
      <c r="H12" s="22"/>
    </row>
    <row r="13" spans="1:8" ht="11.25">
      <c r="A13" s="25">
        <v>21220</v>
      </c>
      <c r="B13" s="27" t="s">
        <v>55</v>
      </c>
      <c r="C13" s="21"/>
      <c r="D13" s="21"/>
      <c r="E13" s="21"/>
      <c r="F13" s="21"/>
      <c r="G13" s="21"/>
      <c r="H13" s="22"/>
    </row>
    <row r="14" spans="1:8" ht="11.25">
      <c r="A14" s="25">
        <v>22200</v>
      </c>
      <c r="B14" s="27" t="s">
        <v>56</v>
      </c>
      <c r="C14" s="21"/>
      <c r="D14" s="21"/>
      <c r="E14" s="21"/>
      <c r="F14" s="21"/>
      <c r="G14" s="21"/>
      <c r="H14" s="22"/>
    </row>
    <row r="15" spans="1:8" ht="11.25">
      <c r="A15" s="31">
        <v>22300</v>
      </c>
      <c r="B15" s="32" t="s">
        <v>71</v>
      </c>
      <c r="C15" s="21"/>
      <c r="D15" s="21"/>
      <c r="E15" s="21"/>
      <c r="F15" s="21"/>
      <c r="G15" s="21"/>
      <c r="H15" s="22"/>
    </row>
    <row r="16" spans="1:8" ht="11.25">
      <c r="A16" s="28">
        <v>22400</v>
      </c>
      <c r="B16" s="29" t="s">
        <v>32</v>
      </c>
      <c r="C16" s="23"/>
      <c r="D16" s="23"/>
      <c r="E16" s="23"/>
      <c r="F16" s="23"/>
      <c r="G16" s="23"/>
      <c r="H16" s="24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0" sqref="C20"/>
    </sheetView>
  </sheetViews>
  <sheetFormatPr defaultColWidth="12" defaultRowHeight="11.25"/>
  <cols>
    <col min="1" max="1" width="10.83203125" style="4" bestFit="1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6" t="s">
        <v>276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58">
        <v>900001</v>
      </c>
      <c r="B3" s="6" t="s">
        <v>13</v>
      </c>
      <c r="C3" s="59">
        <v>21983276.16</v>
      </c>
      <c r="D3" s="59">
        <v>1670885.82</v>
      </c>
      <c r="E3" s="59">
        <v>23654161.98</v>
      </c>
      <c r="F3" s="59">
        <v>18076730.86</v>
      </c>
      <c r="G3" s="59">
        <v>17557852.82</v>
      </c>
      <c r="H3" s="82">
        <v>5577431.12</v>
      </c>
    </row>
    <row r="4" spans="1:8" ht="11.25">
      <c r="A4" s="4" t="s">
        <v>209</v>
      </c>
      <c r="B4" s="4" t="s">
        <v>147</v>
      </c>
      <c r="C4" s="57">
        <v>1504973.86</v>
      </c>
      <c r="D4" s="57">
        <v>6875</v>
      </c>
      <c r="E4" s="57">
        <v>1511848.86</v>
      </c>
      <c r="F4" s="57">
        <v>1120071.82</v>
      </c>
      <c r="G4" s="57">
        <v>1120071.82</v>
      </c>
      <c r="H4" s="62">
        <v>391777.04</v>
      </c>
    </row>
    <row r="5" spans="1:8" ht="11.25">
      <c r="A5" s="4" t="s">
        <v>212</v>
      </c>
      <c r="B5" s="4" t="s">
        <v>160</v>
      </c>
      <c r="C5" s="57">
        <v>4729999.96</v>
      </c>
      <c r="D5" s="57">
        <v>-39181.05</v>
      </c>
      <c r="E5" s="57">
        <v>4690818.91</v>
      </c>
      <c r="F5" s="57">
        <v>3088807.87</v>
      </c>
      <c r="G5" s="57">
        <v>3083439.62</v>
      </c>
      <c r="H5" s="62">
        <v>1602011.04</v>
      </c>
    </row>
    <row r="6" spans="1:8" ht="11.25">
      <c r="A6" s="4" t="s">
        <v>214</v>
      </c>
      <c r="B6" s="4" t="s">
        <v>172</v>
      </c>
      <c r="C6" s="57">
        <v>126210.33</v>
      </c>
      <c r="D6" s="57">
        <v>-99543.23</v>
      </c>
      <c r="E6" s="57">
        <v>26667.1</v>
      </c>
      <c r="F6" s="57">
        <v>11729.14</v>
      </c>
      <c r="G6" s="57">
        <v>11729.14</v>
      </c>
      <c r="H6" s="62">
        <v>14937.96</v>
      </c>
    </row>
    <row r="7" spans="1:8" ht="11.25">
      <c r="A7" s="4" t="s">
        <v>215</v>
      </c>
      <c r="B7" s="4" t="s">
        <v>174</v>
      </c>
      <c r="C7" s="57">
        <v>118210.33</v>
      </c>
      <c r="D7" s="57">
        <v>6900</v>
      </c>
      <c r="E7" s="57">
        <v>125110.33</v>
      </c>
      <c r="F7" s="57">
        <v>122825.9</v>
      </c>
      <c r="G7" s="57">
        <v>122825.9</v>
      </c>
      <c r="H7" s="62">
        <v>2284.43</v>
      </c>
    </row>
    <row r="8" spans="1:8" ht="11.25">
      <c r="A8" s="4" t="s">
        <v>216</v>
      </c>
      <c r="B8" s="4" t="s">
        <v>177</v>
      </c>
      <c r="C8" s="57">
        <v>182982.43</v>
      </c>
      <c r="D8" s="57">
        <v>8740</v>
      </c>
      <c r="E8" s="57">
        <v>191722.43</v>
      </c>
      <c r="F8" s="57">
        <v>165780.69</v>
      </c>
      <c r="G8" s="57">
        <v>165780.69</v>
      </c>
      <c r="H8" s="62">
        <v>25941.74</v>
      </c>
    </row>
    <row r="9" spans="1:8" ht="11.25">
      <c r="A9" s="4" t="s">
        <v>223</v>
      </c>
      <c r="B9" s="4" t="s">
        <v>226</v>
      </c>
      <c r="C9" s="57">
        <v>141210.33</v>
      </c>
      <c r="D9" s="57">
        <v>8342.82</v>
      </c>
      <c r="E9" s="57">
        <v>149553.15</v>
      </c>
      <c r="F9" s="57">
        <v>146949.86</v>
      </c>
      <c r="G9" s="57">
        <v>146132.36</v>
      </c>
      <c r="H9" s="62">
        <v>2603.29</v>
      </c>
    </row>
    <row r="10" spans="1:8" ht="11.25">
      <c r="A10" s="4" t="s">
        <v>217</v>
      </c>
      <c r="B10" s="4" t="s">
        <v>179</v>
      </c>
      <c r="C10" s="57">
        <v>1341130.8</v>
      </c>
      <c r="D10" s="57">
        <v>175443.34</v>
      </c>
      <c r="E10" s="57">
        <v>1516574.14</v>
      </c>
      <c r="F10" s="57">
        <v>1486519.22</v>
      </c>
      <c r="G10" s="57">
        <v>1486519.22</v>
      </c>
      <c r="H10" s="62">
        <v>30054.92</v>
      </c>
    </row>
    <row r="11" spans="1:8" ht="11.25">
      <c r="A11" s="4" t="s">
        <v>218</v>
      </c>
      <c r="B11" s="4" t="s">
        <v>204</v>
      </c>
      <c r="C11" s="57">
        <v>438133.94</v>
      </c>
      <c r="D11" s="57">
        <v>558410.09</v>
      </c>
      <c r="E11" s="57">
        <v>996544.03</v>
      </c>
      <c r="F11" s="57">
        <v>739066.58</v>
      </c>
      <c r="G11" s="57">
        <v>686225.09</v>
      </c>
      <c r="H11" s="62">
        <v>257477.45</v>
      </c>
    </row>
    <row r="12" spans="1:8" ht="11.25">
      <c r="A12" s="4" t="s">
        <v>224</v>
      </c>
      <c r="B12" s="4" t="s">
        <v>207</v>
      </c>
      <c r="C12" s="57">
        <v>690816.22</v>
      </c>
      <c r="D12" s="57">
        <v>0</v>
      </c>
      <c r="E12" s="57">
        <v>690816.22</v>
      </c>
      <c r="F12" s="57">
        <v>280806.22</v>
      </c>
      <c r="G12" s="57">
        <v>280806.22</v>
      </c>
      <c r="H12" s="62">
        <v>410010</v>
      </c>
    </row>
    <row r="13" spans="1:8" ht="11.25">
      <c r="A13" s="4" t="s">
        <v>220</v>
      </c>
      <c r="B13" s="4" t="s">
        <v>227</v>
      </c>
      <c r="C13" s="57">
        <v>10633181.93</v>
      </c>
      <c r="D13" s="57">
        <v>483532.4</v>
      </c>
      <c r="E13" s="57">
        <v>11116714.33</v>
      </c>
      <c r="F13" s="57">
        <v>8416008.83</v>
      </c>
      <c r="G13" s="57">
        <v>8027698.39</v>
      </c>
      <c r="H13" s="62">
        <v>2700705.5</v>
      </c>
    </row>
    <row r="14" spans="1:8" ht="11.25">
      <c r="A14" s="81" t="s">
        <v>222</v>
      </c>
      <c r="B14" s="81" t="s">
        <v>192</v>
      </c>
      <c r="C14" s="64">
        <v>2076426.03</v>
      </c>
      <c r="D14" s="64">
        <v>561366.45</v>
      </c>
      <c r="E14" s="64">
        <v>2637792.48</v>
      </c>
      <c r="F14" s="64">
        <v>2498164.73</v>
      </c>
      <c r="G14" s="64">
        <v>2426624.37</v>
      </c>
      <c r="H14" s="61">
        <v>139627.75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2014-02-10T03:37:14Z</dcterms:created>
  <dcterms:modified xsi:type="dcterms:W3CDTF">2016-01-29T18:15:21Z</dcterms:modified>
  <cp:category/>
  <cp:version/>
  <cp:contentType/>
  <cp:contentStatus/>
</cp:coreProperties>
</file>